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sclient\Z\080_男女共同参画推進部門\2.両立関係書類\1.育児・病後児保育支援\令和3年度\★登録後発送資料\"/>
    </mc:Choice>
  </mc:AlternateContent>
  <bookViews>
    <workbookView xWindow="-15" yWindow="0" windowWidth="14400" windowHeight="14565"/>
  </bookViews>
  <sheets>
    <sheet name="申請書" sheetId="1" r:id="rId1"/>
    <sheet name="記入見本" sheetId="6" r:id="rId2"/>
    <sheet name="【事務局利用】交付確認書" sheetId="5" r:id="rId3"/>
    <sheet name="Sheet2" sheetId="2" r:id="rId4"/>
    <sheet name="Sheet3" sheetId="3" r:id="rId5"/>
  </sheets>
  <definedNames>
    <definedName name="_xlnm.Print_Area" localSheetId="2">【事務局利用】交付確認書!$A$1:$K$32</definedName>
    <definedName name="_xlnm.Print_Area" localSheetId="1">記入見本!$A$1:$L$37</definedName>
    <definedName name="_xlnm.Print_Area" localSheetId="0">申請書!$A$1:$L$39</definedName>
  </definedNames>
  <calcPr calcId="162913"/>
</workbook>
</file>

<file path=xl/calcChain.xml><?xml version="1.0" encoding="utf-8"?>
<calcChain xmlns="http://schemas.openxmlformats.org/spreadsheetml/2006/main">
  <c r="B4" i="5" l="1"/>
  <c r="H5" i="5"/>
  <c r="K39" i="1" l="1"/>
  <c r="A32" i="5"/>
  <c r="A31" i="5"/>
  <c r="A30" i="5"/>
  <c r="A29" i="5"/>
  <c r="A28" i="5"/>
  <c r="A27" i="5"/>
  <c r="A26" i="5"/>
  <c r="A25" i="5"/>
  <c r="A24" i="5"/>
  <c r="B24" i="5"/>
  <c r="B25" i="5"/>
  <c r="B26" i="5"/>
  <c r="B27" i="5"/>
  <c r="B28" i="5"/>
  <c r="B29" i="5"/>
  <c r="B30" i="5"/>
  <c r="B31" i="5"/>
  <c r="B32" i="5"/>
  <c r="D24" i="5"/>
  <c r="D25" i="5"/>
  <c r="D26" i="5"/>
  <c r="D27" i="5"/>
  <c r="D28" i="5"/>
  <c r="D29" i="5"/>
  <c r="D30" i="5"/>
  <c r="D31" i="5"/>
  <c r="D32" i="5"/>
  <c r="A35" i="1"/>
  <c r="A34" i="1"/>
  <c r="A38" i="1" l="1"/>
  <c r="A23" i="1"/>
  <c r="A24" i="1"/>
  <c r="A25" i="1"/>
  <c r="A26" i="1"/>
  <c r="A27" i="1"/>
  <c r="A28" i="1"/>
  <c r="A29" i="1"/>
  <c r="A30" i="1"/>
  <c r="A31" i="1"/>
  <c r="A32" i="1"/>
  <c r="A33" i="1"/>
  <c r="A36" i="1"/>
  <c r="A37" i="1"/>
  <c r="A39" i="1" l="1"/>
  <c r="I3" i="1" s="1"/>
  <c r="A37" i="6"/>
  <c r="I3" i="6" s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9" i="5"/>
  <c r="A33" i="5" l="1"/>
  <c r="B6" i="5" s="1"/>
  <c r="K12" i="1" s="1"/>
  <c r="D4" i="5"/>
  <c r="B10" i="5" l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9" i="5"/>
  <c r="D9" i="5"/>
  <c r="D14" i="5"/>
  <c r="D15" i="5"/>
  <c r="D16" i="5"/>
  <c r="D17" i="5"/>
  <c r="D18" i="5"/>
  <c r="D19" i="5"/>
  <c r="D20" i="5"/>
  <c r="D21" i="5"/>
  <c r="D22" i="5"/>
  <c r="D23" i="5"/>
  <c r="D10" i="5"/>
  <c r="D11" i="5"/>
  <c r="D12" i="5"/>
  <c r="D13" i="5"/>
</calcChain>
</file>

<file path=xl/sharedStrings.xml><?xml version="1.0" encoding="utf-8"?>
<sst xmlns="http://schemas.openxmlformats.org/spreadsheetml/2006/main" count="101" uniqueCount="52">
  <si>
    <t>家庭内での保育</t>
  </si>
  <si>
    <t>保育園、幼稚園等への送迎</t>
  </si>
  <si>
    <t>その他（理由欄にご記入下さい）</t>
    <rPh sb="4" eb="6">
      <t>リユウ</t>
    </rPh>
    <rPh sb="6" eb="7">
      <t>ラン</t>
    </rPh>
    <rPh sb="9" eb="11">
      <t>キニュウ</t>
    </rPh>
    <rPh sb="11" eb="12">
      <t>クダ</t>
    </rPh>
    <phoneticPr fontId="3"/>
  </si>
  <si>
    <t>枚</t>
    <rPh sb="0" eb="1">
      <t>マイ</t>
    </rPh>
    <phoneticPr fontId="3"/>
  </si>
  <si>
    <t>郵送→送付先住所：</t>
    <rPh sb="0" eb="2">
      <t>ユウソウ</t>
    </rPh>
    <rPh sb="3" eb="5">
      <t>ソウフ</t>
    </rPh>
    <rPh sb="5" eb="6">
      <t>サキ</t>
    </rPh>
    <rPh sb="6" eb="8">
      <t>ジュウショ</t>
    </rPh>
    <phoneticPr fontId="3"/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</si>
  <si>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受け取り方法（次のいずれかでご希望のものに○印をつけてください）</t>
    </r>
  </si>
  <si>
    <r>
      <rPr>
        <sz val="10.5"/>
        <color theme="1"/>
        <rFont val="ＭＳ ゴシック"/>
        <family val="3"/>
        <charset val="128"/>
      </rPr>
      <t>家庭内での保育</t>
    </r>
  </si>
  <si>
    <r>
      <rPr>
        <sz val="10.5"/>
        <color theme="1"/>
        <rFont val="ＭＳ ゴシック"/>
        <family val="3"/>
        <charset val="128"/>
      </rPr>
      <t>保育園、幼稚園等への送迎</t>
    </r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</si>
  <si>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利用予定日</t>
    </r>
    <rPh sb="6" eb="7">
      <t>ビ</t>
    </rPh>
    <phoneticPr fontId="3"/>
  </si>
  <si>
    <t>■交付希望枚数</t>
    <rPh sb="1" eb="3">
      <t>コウフ</t>
    </rPh>
    <rPh sb="3" eb="5">
      <t>キボウ</t>
    </rPh>
    <rPh sb="5" eb="7">
      <t>マイスウ</t>
    </rPh>
    <phoneticPr fontId="3"/>
  </si>
  <si>
    <t>その他（◆理由に要記入）</t>
    <rPh sb="5" eb="7">
      <t>リユウ</t>
    </rPh>
    <rPh sb="8" eb="9">
      <t>ヨウ</t>
    </rPh>
    <rPh sb="9" eb="11">
      <t>キニュウ</t>
    </rPh>
    <phoneticPr fontId="3"/>
  </si>
  <si>
    <t>[事務局記入欄]</t>
    <rPh sb="1" eb="4">
      <t>ジムキョク</t>
    </rPh>
    <rPh sb="4" eb="6">
      <t>キニュウ</t>
    </rPh>
    <rPh sb="6" eb="7">
      <t>ラン</t>
    </rPh>
    <phoneticPr fontId="3"/>
  </si>
  <si>
    <t>返却☑</t>
    <rPh sb="0" eb="2">
      <t>ヘンキャク</t>
    </rPh>
    <phoneticPr fontId="3"/>
  </si>
  <si>
    <r>
      <rPr>
        <sz val="11"/>
        <color theme="1"/>
        <rFont val="ＭＳ ゴシック"/>
        <family val="3"/>
        <charset val="128"/>
      </rPr>
      <t>年</t>
    </r>
    <r>
      <rPr>
        <sz val="11"/>
        <color theme="1"/>
        <rFont val="Arial"/>
        <family val="2"/>
      </rPr>
      <t>/</t>
    </r>
    <r>
      <rPr>
        <sz val="11"/>
        <color theme="1"/>
        <rFont val="ＭＳ ゴシック"/>
        <family val="3"/>
        <charset val="128"/>
      </rPr>
      <t>月</t>
    </r>
    <r>
      <rPr>
        <sz val="11"/>
        <color theme="1"/>
        <rFont val="Arial"/>
        <family val="2"/>
      </rPr>
      <t>/</t>
    </r>
    <r>
      <rPr>
        <sz val="11"/>
        <color theme="1"/>
        <rFont val="ＭＳ ゴシック"/>
        <family val="3"/>
        <charset val="128"/>
      </rPr>
      <t>日（曜日）</t>
    </r>
    <rPh sb="0" eb="1">
      <t>ネン</t>
    </rPh>
    <rPh sb="2" eb="3">
      <t>ツキ</t>
    </rPh>
    <rPh sb="4" eb="5">
      <t>ヒ</t>
    </rPh>
    <rPh sb="6" eb="8">
      <t>ヨウビ</t>
    </rPh>
    <phoneticPr fontId="3"/>
  </si>
  <si>
    <t>◇発行枚数</t>
    <rPh sb="1" eb="3">
      <t>ハッコウ</t>
    </rPh>
    <rPh sb="3" eb="5">
      <t>マイスウ</t>
    </rPh>
    <phoneticPr fontId="3"/>
  </si>
  <si>
    <t>様</t>
    <rPh sb="0" eb="1">
      <t>サマ</t>
    </rPh>
    <phoneticPr fontId="12"/>
  </si>
  <si>
    <t>■氏名</t>
    <rPh sb="1" eb="3">
      <t>シメイ</t>
    </rPh>
    <phoneticPr fontId="12"/>
  </si>
  <si>
    <t>◇発行番号</t>
    <rPh sb="1" eb="3">
      <t>ハッコウ</t>
    </rPh>
    <rPh sb="3" eb="5">
      <t>バンゴウ</t>
    </rPh>
    <phoneticPr fontId="3"/>
  </si>
  <si>
    <t>◇発行日</t>
    <rPh sb="1" eb="3">
      <t>ハッコウ</t>
    </rPh>
    <rPh sb="3" eb="4">
      <t>ヒ</t>
    </rPh>
    <phoneticPr fontId="3"/>
  </si>
  <si>
    <t>■返却締切日</t>
    <rPh sb="1" eb="3">
      <t>ヘンキャク</t>
    </rPh>
    <rPh sb="3" eb="5">
      <t>シメキ</t>
    </rPh>
    <rPh sb="5" eb="6">
      <t>ヒ</t>
    </rPh>
    <phoneticPr fontId="12"/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</si>
  <si>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利用年月日</t>
    </r>
    <rPh sb="4" eb="7">
      <t>ネンガッピ</t>
    </rPh>
    <phoneticPr fontId="3"/>
  </si>
  <si>
    <t>締切日が土日祝日の場合は
翌月曜日までにご返却下さい。</t>
    <rPh sb="0" eb="3">
      <t>シメキリビ</t>
    </rPh>
    <rPh sb="4" eb="6">
      <t>ドニチ</t>
    </rPh>
    <rPh sb="6" eb="8">
      <t>シュクジツ</t>
    </rPh>
    <rPh sb="9" eb="11">
      <t>バアイ</t>
    </rPh>
    <rPh sb="13" eb="14">
      <t>ヨク</t>
    </rPh>
    <rPh sb="14" eb="17">
      <t>ゲツヨウビ</t>
    </rPh>
    <rPh sb="21" eb="24">
      <t>ヘンキャククダ</t>
    </rPh>
    <phoneticPr fontId="12"/>
  </si>
  <si>
    <r>
      <t>「使用済み半券」・「未使用分割引券」は
すべて以下の</t>
    </r>
    <r>
      <rPr>
        <b/>
        <u/>
        <sz val="14"/>
        <color theme="0"/>
        <rFont val="Meiryo UI"/>
        <family val="3"/>
        <charset val="128"/>
      </rPr>
      <t>返却締切日までに返却</t>
    </r>
    <r>
      <rPr>
        <b/>
        <sz val="14"/>
        <color theme="0"/>
        <rFont val="Meiryo UI"/>
        <family val="3"/>
        <charset val="128"/>
      </rPr>
      <t>して下さい。
翌月への繰り越し利用はしないで下さい。</t>
    </r>
    <rPh sb="1" eb="3">
      <t>シヨウ</t>
    </rPh>
    <rPh sb="3" eb="4">
      <t>ズ</t>
    </rPh>
    <rPh sb="5" eb="7">
      <t>ハンケン</t>
    </rPh>
    <rPh sb="10" eb="13">
      <t>ミシヨウ</t>
    </rPh>
    <rPh sb="13" eb="14">
      <t>ブン</t>
    </rPh>
    <rPh sb="14" eb="17">
      <t>ワリビキケン</t>
    </rPh>
    <rPh sb="23" eb="25">
      <t>イカ</t>
    </rPh>
    <rPh sb="26" eb="28">
      <t>ヘンキャク</t>
    </rPh>
    <rPh sb="28" eb="30">
      <t>シメキ</t>
    </rPh>
    <rPh sb="30" eb="31">
      <t>ヒ</t>
    </rPh>
    <rPh sb="34" eb="36">
      <t>ヘンキャク</t>
    </rPh>
    <rPh sb="38" eb="39">
      <t>クダ</t>
    </rPh>
    <rPh sb="43" eb="45">
      <t>ヨクゲツ</t>
    </rPh>
    <rPh sb="47" eb="48">
      <t>ク</t>
    </rPh>
    <rPh sb="49" eb="50">
      <t>コ</t>
    </rPh>
    <rPh sb="51" eb="53">
      <t>リヨウ</t>
    </rPh>
    <rPh sb="58" eb="59">
      <t>クダ</t>
    </rPh>
    <phoneticPr fontId="3"/>
  </si>
  <si>
    <t>◇返却締切日</t>
    <rPh sb="1" eb="3">
      <t>ヘンキャク</t>
    </rPh>
    <rPh sb="3" eb="5">
      <t>シメキ</t>
    </rPh>
    <rPh sb="5" eb="6">
      <t>ヒ</t>
    </rPh>
    <phoneticPr fontId="3"/>
  </si>
  <si>
    <r>
      <t xml:space="preserve">◇発行番号
</t>
    </r>
    <r>
      <rPr>
        <sz val="9"/>
        <color theme="1"/>
        <rFont val="ＭＳ Ｐゴシック"/>
        <family val="3"/>
        <charset val="128"/>
      </rPr>
      <t>（下5桁）</t>
    </r>
    <rPh sb="1" eb="3">
      <t>ハッコウ</t>
    </rPh>
    <rPh sb="3" eb="5">
      <t>バンゴウ</t>
    </rPh>
    <rPh sb="7" eb="8">
      <t>シモ</t>
    </rPh>
    <rPh sb="9" eb="10">
      <t>ケタ</t>
    </rPh>
    <phoneticPr fontId="3"/>
  </si>
  <si>
    <t>学内便→送付先部局：</t>
    <rPh sb="0" eb="2">
      <t>ガクナイ</t>
    </rPh>
    <rPh sb="2" eb="3">
      <t>ビン</t>
    </rPh>
    <rPh sb="4" eb="6">
      <t>ソウフ</t>
    </rPh>
    <rPh sb="6" eb="7">
      <t>サキ</t>
    </rPh>
    <rPh sb="7" eb="9">
      <t>ブキョク</t>
    </rPh>
    <phoneticPr fontId="3"/>
  </si>
  <si>
    <t>枚数</t>
    <rPh sb="0" eb="2">
      <t>マイスウ</t>
    </rPh>
    <phoneticPr fontId="3"/>
  </si>
  <si>
    <t>利用児童の名前</t>
    <rPh sb="0" eb="2">
      <t>リヨウ</t>
    </rPh>
    <rPh sb="2" eb="4">
      <t>ジドウ</t>
    </rPh>
    <rPh sb="5" eb="7">
      <t>ナマエ</t>
    </rPh>
    <phoneticPr fontId="3"/>
  </si>
  <si>
    <t>〒</t>
    <phoneticPr fontId="3"/>
  </si>
  <si>
    <t>【利用要件】</t>
    <rPh sb="1" eb="3">
      <t>リヨウ</t>
    </rPh>
    <rPh sb="3" eb="5">
      <t>ヨウケン</t>
    </rPh>
    <phoneticPr fontId="3"/>
  </si>
  <si>
    <t>■利用要件</t>
    <rPh sb="3" eb="5">
      <t>ヨウケン</t>
    </rPh>
    <phoneticPr fontId="3"/>
  </si>
  <si>
    <t>返却
☑</t>
    <rPh sb="0" eb="2">
      <t>ヘンキャク</t>
    </rPh>
    <phoneticPr fontId="3"/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</si>
  <si>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申請者氏名</t>
    </r>
    <rPh sb="2" eb="5">
      <t>シンセイシャ</t>
    </rPh>
    <phoneticPr fontId="3"/>
  </si>
  <si>
    <t>■対象児童氏名</t>
    <rPh sb="1" eb="3">
      <t>タイショウ</t>
    </rPh>
    <rPh sb="3" eb="5">
      <t>ジドウ</t>
    </rPh>
    <rPh sb="5" eb="7">
      <t>シメイ</t>
    </rPh>
    <phoneticPr fontId="3"/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</si>
  <si>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依頼日</t>
    </r>
    <phoneticPr fontId="3"/>
  </si>
  <si>
    <r>
      <t xml:space="preserve">◆理由
</t>
    </r>
    <r>
      <rPr>
        <sz val="10"/>
        <color theme="1"/>
        <rFont val="ＭＳ ゴシック"/>
        <family val="3"/>
        <charset val="128"/>
      </rPr>
      <t>（休日に利用する場合は理由を記入）</t>
    </r>
    <rPh sb="1" eb="3">
      <t>リユウ</t>
    </rPh>
    <rPh sb="5" eb="7">
      <t>キュウジツ</t>
    </rPh>
    <rPh sb="8" eb="10">
      <t>リヨウ</t>
    </rPh>
    <rPh sb="12" eb="14">
      <t>バアイ</t>
    </rPh>
    <rPh sb="15" eb="17">
      <t>リユウ</t>
    </rPh>
    <rPh sb="18" eb="20">
      <t>キニュウ</t>
    </rPh>
    <phoneticPr fontId="3"/>
  </si>
  <si>
    <r>
      <t xml:space="preserve">■対象児童
生年月日
</t>
    </r>
    <r>
      <rPr>
        <b/>
        <u/>
        <sz val="10"/>
        <color theme="1"/>
        <rFont val="ＭＳ Ｐゴシック"/>
        <family val="3"/>
        <charset val="128"/>
      </rPr>
      <t>西暦</t>
    </r>
    <r>
      <rPr>
        <sz val="10"/>
        <color theme="1"/>
        <rFont val="ＭＳ Ｐゴシック"/>
        <family val="3"/>
        <charset val="128"/>
      </rPr>
      <t>年/月/日</t>
    </r>
    <rPh sb="1" eb="3">
      <t>タイショウ</t>
    </rPh>
    <rPh sb="3" eb="5">
      <t>ジドウ</t>
    </rPh>
    <rPh sb="6" eb="8">
      <t>セイネン</t>
    </rPh>
    <rPh sb="8" eb="10">
      <t>ガッピ</t>
    </rPh>
    <rPh sb="11" eb="13">
      <t>セイレキ</t>
    </rPh>
    <rPh sb="13" eb="14">
      <t>ネン</t>
    </rPh>
    <rPh sb="15" eb="16">
      <t>ツキ</t>
    </rPh>
    <rPh sb="17" eb="18">
      <t>ヒ</t>
    </rPh>
    <phoneticPr fontId="3"/>
  </si>
  <si>
    <t>松戸　花子</t>
    <rPh sb="0" eb="2">
      <t>マツド</t>
    </rPh>
    <rPh sb="3" eb="5">
      <t>ハナコ</t>
    </rPh>
    <phoneticPr fontId="3"/>
  </si>
  <si>
    <t>松戸　桜</t>
    <rPh sb="0" eb="2">
      <t>マツド</t>
    </rPh>
    <rPh sb="3" eb="4">
      <t>サクラ</t>
    </rPh>
    <phoneticPr fontId="3"/>
  </si>
  <si>
    <t>松戸　健太</t>
    <rPh sb="0" eb="2">
      <t>マツド</t>
    </rPh>
    <rPh sb="3" eb="5">
      <t>ケンタ</t>
    </rPh>
    <phoneticPr fontId="3"/>
  </si>
  <si>
    <t>松戸　雄太</t>
    <rPh sb="0" eb="2">
      <t>マツド</t>
    </rPh>
    <rPh sb="3" eb="5">
      <t>ユウタ</t>
    </rPh>
    <phoneticPr fontId="3"/>
  </si>
  <si>
    <t>■利用枚数</t>
    <rPh sb="1" eb="3">
      <t>リヨウ</t>
    </rPh>
    <rPh sb="3" eb="5">
      <t>マイスウ</t>
    </rPh>
    <phoneticPr fontId="3"/>
  </si>
  <si>
    <t>発行枚数</t>
    <rPh sb="0" eb="2">
      <t>ハッコウ</t>
    </rPh>
    <rPh sb="2" eb="4">
      <t>マイスウ</t>
    </rPh>
    <phoneticPr fontId="3"/>
  </si>
  <si>
    <t>休日出勤のため</t>
    <rPh sb="0" eb="2">
      <t>キュウジツ</t>
    </rPh>
    <rPh sb="2" eb="4">
      <t>シュッキン</t>
    </rPh>
    <phoneticPr fontId="12"/>
  </si>
  <si>
    <t>〇</t>
    <phoneticPr fontId="12"/>
  </si>
  <si>
    <t>ダイバーシティ推進部門に来室→来室日：</t>
    <rPh sb="7" eb="9">
      <t>スイシン</t>
    </rPh>
    <rPh sb="9" eb="11">
      <t>ブモン</t>
    </rPh>
    <rPh sb="12" eb="14">
      <t>ライシツ</t>
    </rPh>
    <rPh sb="15" eb="17">
      <t>ライシツ</t>
    </rPh>
    <rPh sb="17" eb="18">
      <t>ビ</t>
    </rPh>
    <phoneticPr fontId="3"/>
  </si>
  <si>
    <r>
      <rPr>
        <b/>
        <sz val="14"/>
        <color indexed="8"/>
        <rFont val="ＭＳ ゴシック"/>
        <family val="3"/>
        <charset val="128"/>
      </rPr>
      <t>育児支援割引券</t>
    </r>
    <r>
      <rPr>
        <sz val="14"/>
        <color indexed="8"/>
        <rFont val="ＭＳ ゴシック"/>
        <family val="3"/>
        <charset val="128"/>
      </rPr>
      <t>（全国保育サービス協会発行）</t>
    </r>
    <r>
      <rPr>
        <b/>
        <sz val="14"/>
        <color indexed="8"/>
        <rFont val="ＭＳ ゴシック"/>
        <family val="3"/>
        <charset val="128"/>
      </rPr>
      <t>交付申請書</t>
    </r>
    <r>
      <rPr>
        <b/>
        <sz val="14"/>
        <color indexed="8"/>
        <rFont val="Arial"/>
        <family val="2"/>
      </rPr>
      <t xml:space="preserve">            </t>
    </r>
    <rPh sb="0" eb="2">
      <t>イクジ</t>
    </rPh>
    <rPh sb="2" eb="4">
      <t>シエン</t>
    </rPh>
    <rPh sb="4" eb="7">
      <t>ワリビキケン</t>
    </rPh>
    <rPh sb="8" eb="10">
      <t>ゼンコク</t>
    </rPh>
    <rPh sb="10" eb="12">
      <t>ホイク</t>
    </rPh>
    <rPh sb="16" eb="18">
      <t>キョウカイ</t>
    </rPh>
    <rPh sb="18" eb="20">
      <t>ハッコウ</t>
    </rPh>
    <rPh sb="21" eb="23">
      <t>コウフ</t>
    </rPh>
    <rPh sb="23" eb="26">
      <t>シンセイショ</t>
    </rPh>
    <rPh sb="25" eb="26">
      <t>ショ</t>
    </rPh>
    <phoneticPr fontId="3"/>
  </si>
  <si>
    <t>返却先：ダイバーシティ推進部門</t>
    <rPh sb="0" eb="2">
      <t>ヘンキャク</t>
    </rPh>
    <rPh sb="2" eb="3">
      <t>サキ</t>
    </rPh>
    <rPh sb="11" eb="13">
      <t>スイシン</t>
    </rPh>
    <rPh sb="13" eb="15">
      <t>ブモン</t>
    </rPh>
    <phoneticPr fontId="12"/>
  </si>
  <si>
    <t>医学部附属病院　〇〇科　〇〇研究室</t>
    <rPh sb="0" eb="2">
      <t>イガク</t>
    </rPh>
    <rPh sb="2" eb="3">
      <t>ブ</t>
    </rPh>
    <rPh sb="3" eb="5">
      <t>フゾク</t>
    </rPh>
    <rPh sb="5" eb="7">
      <t>ビョウイン</t>
    </rPh>
    <rPh sb="10" eb="11">
      <t>カ</t>
    </rPh>
    <rPh sb="14" eb="17">
      <t>ケンキュウシツ</t>
    </rPh>
    <phoneticPr fontId="12"/>
  </si>
  <si>
    <r>
      <rPr>
        <b/>
        <sz val="14"/>
        <color indexed="8"/>
        <rFont val="ＭＳ ゴシック"/>
        <family val="3"/>
        <charset val="128"/>
      </rPr>
      <t>令和</t>
    </r>
    <r>
      <rPr>
        <b/>
        <sz val="14"/>
        <color indexed="8"/>
        <rFont val="Arial"/>
        <family val="2"/>
      </rPr>
      <t>3</t>
    </r>
    <r>
      <rPr>
        <b/>
        <sz val="14"/>
        <color indexed="8"/>
        <rFont val="ＭＳ ゴシック"/>
        <family val="3"/>
        <charset val="128"/>
      </rPr>
      <t>年度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ＭＳ ゴシック"/>
        <family val="3"/>
        <charset val="128"/>
      </rPr>
      <t>育児支援割引券</t>
    </r>
    <r>
      <rPr>
        <sz val="14"/>
        <color indexed="8"/>
        <rFont val="ＭＳ ゴシック"/>
        <family val="3"/>
        <charset val="128"/>
      </rPr>
      <t>（全国保育サービス協会発行）</t>
    </r>
    <r>
      <rPr>
        <b/>
        <sz val="14"/>
        <color indexed="8"/>
        <rFont val="ＭＳ ゴシック"/>
        <family val="3"/>
        <charset val="128"/>
      </rPr>
      <t>交付申請書</t>
    </r>
    <r>
      <rPr>
        <b/>
        <sz val="14"/>
        <color indexed="8"/>
        <rFont val="Arial"/>
        <family val="2"/>
      </rPr>
      <t xml:space="preserve">            </t>
    </r>
    <rPh sb="0" eb="2">
      <t>レイワ</t>
    </rPh>
    <rPh sb="3" eb="5">
      <t>ネンド</t>
    </rPh>
    <rPh sb="6" eb="8">
      <t>イクジ</t>
    </rPh>
    <rPh sb="8" eb="10">
      <t>シエン</t>
    </rPh>
    <rPh sb="10" eb="13">
      <t>ワリビキケン</t>
    </rPh>
    <rPh sb="14" eb="16">
      <t>ゼンコク</t>
    </rPh>
    <rPh sb="16" eb="18">
      <t>ホイク</t>
    </rPh>
    <rPh sb="22" eb="24">
      <t>キョウカイ</t>
    </rPh>
    <rPh sb="24" eb="26">
      <t>ハッコウ</t>
    </rPh>
    <rPh sb="27" eb="29">
      <t>コウフ</t>
    </rPh>
    <rPh sb="29" eb="32">
      <t>シンセイショ</t>
    </rPh>
    <rPh sb="31" eb="32">
      <t>ショ</t>
    </rPh>
    <phoneticPr fontId="3"/>
  </si>
  <si>
    <t>（月上限24枚）</t>
    <rPh sb="1" eb="2">
      <t>ゲツ</t>
    </rPh>
    <rPh sb="2" eb="4">
      <t>ジョウゲン</t>
    </rPh>
    <rPh sb="6" eb="7">
      <t>マイ</t>
    </rPh>
    <phoneticPr fontId="3"/>
  </si>
  <si>
    <r>
      <rPr>
        <b/>
        <u/>
        <sz val="12"/>
        <rFont val="ＭＳ Ｐゴシック"/>
        <family val="3"/>
        <charset val="128"/>
      </rPr>
      <t>1家庭・お子様1名につき1日2枚</t>
    </r>
    <r>
      <rPr>
        <sz val="12"/>
        <rFont val="ＭＳ Ｐゴシック"/>
        <family val="3"/>
        <charset val="128"/>
      </rPr>
      <t>（お子様2名で利用の場合は1家庭あたり1日4枚利用可）
上限枚数月24枚、年度内280枚までまで使用できます。</t>
    </r>
    <rPh sb="64" eb="66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</si>
</sst>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yyyy/m/d\ \(aaa\)"/>
    <numFmt numFmtId="178" formatCode="0_);[Red]\(0\)"/>
    <numFmt numFmtId="179" formatCode="m/d\ \(aaa\)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8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b/>
      <sz val="14"/>
      <color theme="0"/>
      <name val="Meiryo UI"/>
      <family val="3"/>
      <charset val="128"/>
    </font>
    <font>
      <b/>
      <u/>
      <sz val="14"/>
      <color theme="0"/>
      <name val="Meiryo UI"/>
      <family val="3"/>
      <charset val="128"/>
    </font>
    <font>
      <sz val="7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Arial"/>
      <family val="2"/>
    </font>
    <font>
      <b/>
      <sz val="18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4"/>
      <color indexed="8"/>
      <name val="Arial"/>
      <family val="2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rgb="FF0000FF"/>
      <name val="Arial"/>
      <family val="2"/>
    </font>
    <font>
      <sz val="11"/>
      <color rgb="FF0000FF"/>
      <name val="ＭＳ Ｐゴシック"/>
      <family val="3"/>
      <charset val="128"/>
    </font>
    <font>
      <sz val="12"/>
      <color rgb="FF0000FF"/>
      <name val="Arial"/>
      <family val="2"/>
    </font>
    <font>
      <sz val="9"/>
      <color rgb="FF0000FF"/>
      <name val="Arial"/>
      <family val="2"/>
    </font>
    <font>
      <sz val="10.5"/>
      <color rgb="FF0000FF"/>
      <name val="Arial"/>
      <family val="2"/>
    </font>
    <font>
      <sz val="10.5"/>
      <color rgb="FF0000FF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/>
      <name val="Arial"/>
      <family val="2"/>
    </font>
    <font>
      <sz val="12"/>
      <name val="ＭＳ Ｐゴシック"/>
      <family val="3"/>
      <charset val="128"/>
    </font>
    <font>
      <b/>
      <sz val="11"/>
      <name val="Arial"/>
      <family val="2"/>
    </font>
    <font>
      <b/>
      <sz val="18"/>
      <name val="Arial"/>
      <family val="2"/>
    </font>
    <font>
      <b/>
      <u/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Protection="1">
      <alignment vertical="center"/>
    </xf>
    <xf numFmtId="0" fontId="11" fillId="0" borderId="3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justify"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4" fillId="3" borderId="40" xfId="0" applyFont="1" applyFill="1" applyBorder="1" applyProtection="1">
      <alignment vertical="center"/>
    </xf>
    <xf numFmtId="0" fontId="8" fillId="4" borderId="11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vertical="center"/>
    </xf>
    <xf numFmtId="0" fontId="8" fillId="0" borderId="44" xfId="0" applyFont="1" applyBorder="1" applyAlignment="1" applyProtection="1">
      <alignment vertical="center"/>
    </xf>
    <xf numFmtId="0" fontId="4" fillId="3" borderId="17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wrapText="1"/>
    </xf>
    <xf numFmtId="0" fontId="8" fillId="0" borderId="45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Alignment="1" applyProtection="1">
      <alignment horizontal="left" vertical="center" wrapText="1"/>
    </xf>
    <xf numFmtId="0" fontId="4" fillId="3" borderId="52" xfId="0" applyFont="1" applyFill="1" applyBorder="1" applyProtection="1">
      <alignment vertical="center"/>
      <protection locked="0"/>
    </xf>
    <xf numFmtId="0" fontId="21" fillId="3" borderId="33" xfId="0" applyFont="1" applyFill="1" applyBorder="1" applyAlignment="1" applyProtection="1">
      <alignment vertical="center"/>
      <protection locked="0"/>
    </xf>
    <xf numFmtId="179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179" fontId="16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vertical="center"/>
      <protection locked="0"/>
    </xf>
    <xf numFmtId="178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0" borderId="57" xfId="0" applyFont="1" applyFill="1" applyBorder="1" applyProtection="1">
      <alignment vertical="center"/>
    </xf>
    <xf numFmtId="178" fontId="30" fillId="3" borderId="17" xfId="0" applyNumberFormat="1" applyFont="1" applyFill="1" applyBorder="1" applyAlignment="1" applyProtection="1">
      <alignment horizontal="center" vertical="center"/>
      <protection locked="0"/>
    </xf>
    <xf numFmtId="0" fontId="30" fillId="3" borderId="52" xfId="0" applyFont="1" applyFill="1" applyBorder="1" applyProtection="1">
      <alignment vertical="center"/>
      <protection locked="0"/>
    </xf>
    <xf numFmtId="0" fontId="30" fillId="0" borderId="0" xfId="0" applyFont="1" applyProtection="1">
      <alignment vertical="center"/>
    </xf>
    <xf numFmtId="0" fontId="38" fillId="0" borderId="0" xfId="0" applyFont="1" applyBorder="1" applyAlignment="1" applyProtection="1">
      <alignment horizontal="center" vertical="center" wrapText="1"/>
    </xf>
    <xf numFmtId="176" fontId="17" fillId="6" borderId="30" xfId="0" applyNumberFormat="1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 wrapText="1"/>
      <protection locked="0"/>
    </xf>
    <xf numFmtId="0" fontId="8" fillId="6" borderId="25" xfId="0" applyFont="1" applyFill="1" applyBorder="1" applyAlignment="1" applyProtection="1">
      <alignment horizontal="center" vertical="center" wrapText="1"/>
      <protection locked="0"/>
    </xf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8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54" xfId="0" applyFont="1" applyFill="1" applyBorder="1" applyAlignment="1" applyProtection="1">
      <alignment horizontal="center" vertical="center" wrapText="1"/>
      <protection locked="0"/>
    </xf>
    <xf numFmtId="0" fontId="22" fillId="6" borderId="16" xfId="0" applyFont="1" applyFill="1" applyBorder="1" applyAlignment="1" applyProtection="1">
      <alignment horizontal="left" vertical="center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22" fillId="6" borderId="22" xfId="0" applyFont="1" applyFill="1" applyBorder="1" applyAlignment="1" applyProtection="1">
      <alignment horizontal="left" vertical="center"/>
      <protection locked="0"/>
    </xf>
    <xf numFmtId="176" fontId="30" fillId="7" borderId="30" xfId="0" applyNumberFormat="1" applyFont="1" applyFill="1" applyBorder="1" applyAlignment="1" applyProtection="1">
      <alignment horizontal="center" vertical="center"/>
      <protection locked="0"/>
    </xf>
    <xf numFmtId="0" fontId="31" fillId="7" borderId="22" xfId="0" applyFont="1" applyFill="1" applyBorder="1" applyAlignment="1" applyProtection="1">
      <alignment horizontal="center" vertical="center"/>
      <protection locked="0"/>
    </xf>
    <xf numFmtId="0" fontId="31" fillId="7" borderId="28" xfId="0" applyFont="1" applyFill="1" applyBorder="1" applyAlignment="1" applyProtection="1">
      <alignment horizontal="center" vertical="center"/>
      <protection locked="0"/>
    </xf>
    <xf numFmtId="0" fontId="31" fillId="7" borderId="6" xfId="0" applyFont="1" applyFill="1" applyBorder="1" applyAlignment="1" applyProtection="1">
      <alignment horizontal="center" vertical="center"/>
      <protection locked="0"/>
    </xf>
    <xf numFmtId="0" fontId="31" fillId="7" borderId="18" xfId="0" applyFont="1" applyFill="1" applyBorder="1" applyAlignment="1" applyProtection="1">
      <alignment horizontal="center" vertical="center" wrapText="1"/>
      <protection locked="0"/>
    </xf>
    <xf numFmtId="0" fontId="8" fillId="7" borderId="25" xfId="0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0" fontId="31" fillId="7" borderId="19" xfId="0" applyFont="1" applyFill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 wrapText="1"/>
      <protection locked="0"/>
    </xf>
    <xf numFmtId="0" fontId="30" fillId="7" borderId="19" xfId="0" applyFont="1" applyFill="1" applyBorder="1" applyAlignment="1" applyProtection="1">
      <alignment horizontal="center" vertical="center" wrapText="1"/>
    </xf>
    <xf numFmtId="0" fontId="33" fillId="7" borderId="16" xfId="0" applyFont="1" applyFill="1" applyBorder="1" applyAlignment="1" applyProtection="1">
      <alignment horizontal="left" vertical="center"/>
      <protection locked="0"/>
    </xf>
    <xf numFmtId="0" fontId="4" fillId="7" borderId="19" xfId="0" applyFont="1" applyFill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left" vertical="center"/>
      <protection locked="0"/>
    </xf>
    <xf numFmtId="0" fontId="4" fillId="7" borderId="21" xfId="0" applyFont="1" applyFill="1" applyBorder="1" applyAlignment="1" applyProtection="1">
      <alignment horizontal="center" vertical="center" wrapText="1"/>
    </xf>
    <xf numFmtId="0" fontId="22" fillId="7" borderId="22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</xf>
    <xf numFmtId="177" fontId="9" fillId="6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177" fontId="9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176" fontId="8" fillId="6" borderId="29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60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49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56" fontId="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45" xfId="0" applyFont="1" applyFill="1" applyBorder="1" applyAlignment="1" applyProtection="1">
      <alignment horizontal="center" vertical="center" wrapText="1"/>
      <protection locked="0"/>
    </xf>
    <xf numFmtId="179" fontId="23" fillId="3" borderId="50" xfId="0" applyNumberFormat="1" applyFont="1" applyFill="1" applyBorder="1" applyAlignment="1" applyProtection="1">
      <alignment horizontal="center" vertical="center"/>
      <protection locked="0"/>
    </xf>
    <xf numFmtId="179" fontId="23" fillId="3" borderId="9" xfId="0" applyNumberFormat="1" applyFont="1" applyFill="1" applyBorder="1" applyAlignment="1" applyProtection="1">
      <alignment horizontal="center" vertical="center"/>
      <protection locked="0"/>
    </xf>
    <xf numFmtId="179" fontId="23" fillId="3" borderId="1" xfId="0" applyNumberFormat="1" applyFont="1" applyFill="1" applyBorder="1" applyAlignment="1" applyProtection="1">
      <alignment horizontal="center" vertical="center"/>
      <protection locked="0"/>
    </xf>
    <xf numFmtId="179" fontId="23" fillId="3" borderId="11" xfId="0" applyNumberFormat="1" applyFont="1" applyFill="1" applyBorder="1" applyAlignment="1" applyProtection="1">
      <alignment horizontal="center" vertical="center"/>
      <protection locked="0"/>
    </xf>
    <xf numFmtId="179" fontId="23" fillId="3" borderId="34" xfId="0" applyNumberFormat="1" applyFont="1" applyFill="1" applyBorder="1" applyAlignment="1" applyProtection="1">
      <alignment horizontal="center" vertical="center"/>
      <protection locked="0"/>
    </xf>
    <xf numFmtId="179" fontId="23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24" fillId="6" borderId="16" xfId="0" applyFont="1" applyFill="1" applyBorder="1" applyAlignment="1" applyProtection="1">
      <alignment horizontal="center" vertical="center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24" fillId="6" borderId="45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</xf>
    <xf numFmtId="14" fontId="9" fillId="6" borderId="22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56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46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14" fontId="37" fillId="0" borderId="0" xfId="0" applyNumberFormat="1" applyFont="1" applyBorder="1" applyAlignment="1" applyProtection="1">
      <alignment horizontal="left" vertical="center" wrapText="1"/>
    </xf>
    <xf numFmtId="0" fontId="24" fillId="0" borderId="58" xfId="0" applyFont="1" applyBorder="1" applyAlignment="1" applyProtection="1">
      <alignment horizontal="center" vertical="center"/>
    </xf>
    <xf numFmtId="0" fontId="24" fillId="0" borderId="59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justify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3" borderId="53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179" fontId="4" fillId="3" borderId="1" xfId="0" applyNumberFormat="1" applyFont="1" applyFill="1" applyBorder="1" applyAlignment="1" applyProtection="1">
      <alignment horizontal="center" vertical="center"/>
    </xf>
    <xf numFmtId="179" fontId="4" fillId="3" borderId="11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8" fillId="6" borderId="17" xfId="0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 applyProtection="1">
      <alignment horizontal="left" vertical="center" wrapText="1"/>
      <protection locked="0"/>
    </xf>
    <xf numFmtId="0" fontId="4" fillId="6" borderId="45" xfId="0" applyFont="1" applyFill="1" applyBorder="1" applyAlignment="1" applyProtection="1">
      <alignment horizontal="left" vertical="center" wrapText="1"/>
      <protection locked="0"/>
    </xf>
    <xf numFmtId="0" fontId="8" fillId="3" borderId="55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left" vertical="center" wrapText="1"/>
      <protection locked="0"/>
    </xf>
    <xf numFmtId="0" fontId="4" fillId="7" borderId="17" xfId="0" applyFont="1" applyFill="1" applyBorder="1" applyAlignment="1" applyProtection="1">
      <alignment horizontal="left" vertical="center" wrapText="1"/>
      <protection locked="0"/>
    </xf>
    <xf numFmtId="0" fontId="4" fillId="7" borderId="45" xfId="0" applyFont="1" applyFill="1" applyBorder="1" applyAlignment="1" applyProtection="1">
      <alignment horizontal="left" vertical="center" wrapText="1"/>
      <protection locked="0"/>
    </xf>
    <xf numFmtId="176" fontId="31" fillId="7" borderId="29" xfId="0" applyNumberFormat="1" applyFont="1" applyFill="1" applyBorder="1" applyAlignment="1" applyProtection="1">
      <alignment horizontal="center" vertical="center" wrapText="1"/>
      <protection locked="0"/>
    </xf>
    <xf numFmtId="176" fontId="31" fillId="7" borderId="60" xfId="0" applyNumberFormat="1" applyFont="1" applyFill="1" applyBorder="1" applyAlignment="1" applyProtection="1">
      <alignment horizontal="center" vertical="center" wrapText="1"/>
      <protection locked="0"/>
    </xf>
    <xf numFmtId="176" fontId="31" fillId="7" borderId="16" xfId="0" applyNumberFormat="1" applyFont="1" applyFill="1" applyBorder="1" applyAlignment="1" applyProtection="1">
      <alignment horizontal="center" vertical="center" wrapText="1"/>
      <protection locked="0"/>
    </xf>
    <xf numFmtId="176" fontId="31" fillId="7" borderId="49" xfId="0" applyNumberFormat="1" applyFont="1" applyFill="1" applyBorder="1" applyAlignment="1" applyProtection="1">
      <alignment horizontal="center" vertical="center" wrapText="1"/>
      <protection locked="0"/>
    </xf>
    <xf numFmtId="176" fontId="8" fillId="7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56" fontId="4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45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 wrapText="1"/>
      <protection locked="0"/>
    </xf>
    <xf numFmtId="0" fontId="4" fillId="7" borderId="56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77" fontId="32" fillId="7" borderId="16" xfId="0" applyNumberFormat="1" applyFont="1" applyFill="1" applyBorder="1" applyAlignment="1" applyProtection="1">
      <alignment horizontal="center" vertical="center" wrapText="1"/>
      <protection locked="0"/>
    </xf>
    <xf numFmtId="177" fontId="3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16" xfId="0" applyFont="1" applyFill="1" applyBorder="1" applyAlignment="1" applyProtection="1">
      <alignment horizontal="center" vertical="center"/>
    </xf>
    <xf numFmtId="0" fontId="30" fillId="7" borderId="15" xfId="0" applyFont="1" applyFill="1" applyBorder="1" applyAlignment="1" applyProtection="1">
      <alignment horizontal="center" vertical="center"/>
    </xf>
    <xf numFmtId="0" fontId="34" fillId="7" borderId="6" xfId="0" applyFont="1" applyFill="1" applyBorder="1" applyAlignment="1" applyProtection="1">
      <alignment horizontal="center" vertical="center"/>
      <protection locked="0"/>
    </xf>
    <xf numFmtId="0" fontId="34" fillId="7" borderId="20" xfId="0" applyFont="1" applyFill="1" applyBorder="1" applyAlignment="1" applyProtection="1">
      <alignment horizontal="center" vertical="center"/>
      <protection locked="0"/>
    </xf>
    <xf numFmtId="0" fontId="35" fillId="7" borderId="6" xfId="0" applyFont="1" applyFill="1" applyBorder="1" applyAlignment="1" applyProtection="1">
      <alignment horizontal="center" vertical="center"/>
      <protection locked="0"/>
    </xf>
    <xf numFmtId="177" fontId="9" fillId="7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4" fontId="9" fillId="7" borderId="22" xfId="0" applyNumberFormat="1" applyFont="1" applyFill="1" applyBorder="1" applyAlignment="1" applyProtection="1">
      <alignment horizontal="center" vertical="center" wrapText="1"/>
      <protection locked="0"/>
    </xf>
    <xf numFmtId="14" fontId="9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</xf>
    <xf numFmtId="0" fontId="18" fillId="5" borderId="16" xfId="0" applyFont="1" applyFill="1" applyBorder="1" applyAlignment="1" applyProtection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179" fontId="11" fillId="3" borderId="0" xfId="0" applyNumberFormat="1" applyFont="1" applyFill="1" applyBorder="1" applyAlignment="1" applyProtection="1">
      <alignment horizontal="center" vertical="center"/>
    </xf>
    <xf numFmtId="179" fontId="11" fillId="3" borderId="11" xfId="0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0" borderId="41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left" vertical="center"/>
    </xf>
    <xf numFmtId="0" fontId="8" fillId="3" borderId="43" xfId="0" applyFont="1" applyFill="1" applyBorder="1" applyAlignment="1" applyProtection="1">
      <alignment horizontal="left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 wrapText="1"/>
    </xf>
    <xf numFmtId="0" fontId="9" fillId="4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left" vertical="center" wrapText="1"/>
    </xf>
    <xf numFmtId="0" fontId="20" fillId="4" borderId="13" xfId="0" applyFont="1" applyFill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177" fontId="9" fillId="0" borderId="16" xfId="0" applyNumberFormat="1" applyFont="1" applyBorder="1" applyAlignment="1" applyProtection="1">
      <alignment horizontal="center" vertical="center" wrapText="1"/>
    </xf>
    <xf numFmtId="177" fontId="9" fillId="0" borderId="17" xfId="0" applyNumberFormat="1" applyFont="1" applyBorder="1" applyAlignment="1" applyProtection="1">
      <alignment horizontal="center" vertical="center" wrapText="1"/>
    </xf>
    <xf numFmtId="177" fontId="9" fillId="0" borderId="15" xfId="0" applyNumberFormat="1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 shrinkToFit="1"/>
    </xf>
    <xf numFmtId="0" fontId="39" fillId="0" borderId="2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21" fillId="0" borderId="3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179" fontId="41" fillId="4" borderId="0" xfId="0" applyNumberFormat="1" applyFont="1" applyFill="1" applyBorder="1" applyAlignment="1" applyProtection="1">
      <alignment horizontal="center" vertical="center" wrapText="1"/>
    </xf>
    <xf numFmtId="179" fontId="41" fillId="4" borderId="11" xfId="0" applyNumberFormat="1" applyFont="1" applyFill="1" applyBorder="1" applyAlignment="1" applyProtection="1">
      <alignment horizontal="center" vertical="center" wrapText="1"/>
    </xf>
    <xf numFmtId="179" fontId="41" fillId="4" borderId="13" xfId="0" applyNumberFormat="1" applyFont="1" applyFill="1" applyBorder="1" applyAlignment="1" applyProtection="1">
      <alignment horizontal="center" vertical="center" wrapText="1"/>
    </xf>
    <xf numFmtId="179" fontId="41" fillId="4" borderId="14" xfId="0" applyNumberFormat="1" applyFont="1" applyFill="1" applyBorder="1" applyAlignment="1" applyProtection="1">
      <alignment horizontal="center" vertical="center" wrapText="1"/>
    </xf>
    <xf numFmtId="179" fontId="4" fillId="3" borderId="1" xfId="0" applyNumberFormat="1" applyFont="1" applyFill="1" applyBorder="1" applyAlignment="1" applyProtection="1">
      <alignment horizontal="center" vertical="center"/>
      <protection locked="0"/>
    </xf>
    <xf numFmtId="179" fontId="4" fillId="3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20</xdr:row>
      <xdr:rowOff>276225</xdr:rowOff>
    </xdr:from>
    <xdr:to>
      <xdr:col>4</xdr:col>
      <xdr:colOff>619125</xdr:colOff>
      <xdr:row>24</xdr:row>
      <xdr:rowOff>219076</xdr:rowOff>
    </xdr:to>
    <xdr:sp macro="" textlink="">
      <xdr:nvSpPr>
        <xdr:cNvPr id="2" name="角丸四角形吹き出し 1"/>
        <xdr:cNvSpPr/>
      </xdr:nvSpPr>
      <xdr:spPr>
        <a:xfrm>
          <a:off x="809625" y="6991350"/>
          <a:ext cx="1819275" cy="1162051"/>
        </a:xfrm>
        <a:prstGeom prst="wedgeRoundRectCallout">
          <a:avLst>
            <a:gd name="adj1" fmla="val -11471"/>
            <a:gd name="adj2" fmla="val -72724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利用予定の日付を「</a:t>
          </a:r>
          <a:r>
            <a:rPr kumimoji="1" lang="en-US" altLang="ja-JP" sz="1100"/>
            <a:t>7/22</a:t>
          </a:r>
          <a:r>
            <a:rPr kumimoji="1" lang="ja-JP" altLang="en-US" sz="1100"/>
            <a:t>」と入力すると、</a:t>
          </a:r>
          <a:endParaRPr kumimoji="1" lang="en-US" altLang="ja-JP" sz="1100"/>
        </a:p>
        <a:p>
          <a:pPr algn="ctr"/>
          <a:r>
            <a:rPr kumimoji="1" lang="ja-JP" altLang="en-US" sz="1100"/>
            <a:t>自動で曜日が表示</a:t>
          </a:r>
          <a:endParaRPr kumimoji="1" lang="en-US" altLang="ja-JP" sz="1100"/>
        </a:p>
        <a:p>
          <a:pPr algn="ctr"/>
          <a:r>
            <a:rPr kumimoji="1" lang="ja-JP" altLang="en-US" sz="1100"/>
            <a:t>されます</a:t>
          </a:r>
        </a:p>
      </xdr:txBody>
    </xdr:sp>
    <xdr:clientData/>
  </xdr:twoCellAnchor>
  <xdr:twoCellAnchor>
    <xdr:from>
      <xdr:col>6</xdr:col>
      <xdr:colOff>590550</xdr:colOff>
      <xdr:row>21</xdr:row>
      <xdr:rowOff>66675</xdr:rowOff>
    </xdr:from>
    <xdr:to>
      <xdr:col>9</xdr:col>
      <xdr:colOff>152400</xdr:colOff>
      <xdr:row>24</xdr:row>
      <xdr:rowOff>200026</xdr:rowOff>
    </xdr:to>
    <xdr:sp macro="" textlink="">
      <xdr:nvSpPr>
        <xdr:cNvPr id="5" name="角丸四角形吹き出し 4"/>
        <xdr:cNvSpPr/>
      </xdr:nvSpPr>
      <xdr:spPr>
        <a:xfrm>
          <a:off x="5143500" y="7086600"/>
          <a:ext cx="1343025" cy="1047751"/>
        </a:xfrm>
        <a:prstGeom prst="wedgeRoundRectCallout">
          <a:avLst>
            <a:gd name="adj1" fmla="val -15196"/>
            <a:gd name="adj2" fmla="val -81289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休日に利用する場合は</a:t>
          </a:r>
          <a:endParaRPr kumimoji="1" lang="en-US" altLang="ja-JP" sz="1100"/>
        </a:p>
        <a:p>
          <a:pPr algn="ctr"/>
          <a:r>
            <a:rPr kumimoji="1" lang="ja-JP" altLang="en-US" sz="1100"/>
            <a:t>理由を記入してください</a:t>
          </a:r>
        </a:p>
      </xdr:txBody>
    </xdr:sp>
    <xdr:clientData/>
  </xdr:twoCellAnchor>
  <xdr:twoCellAnchor>
    <xdr:from>
      <xdr:col>4</xdr:col>
      <xdr:colOff>1133475</xdr:colOff>
      <xdr:row>11</xdr:row>
      <xdr:rowOff>47625</xdr:rowOff>
    </xdr:from>
    <xdr:to>
      <xdr:col>7</xdr:col>
      <xdr:colOff>114300</xdr:colOff>
      <xdr:row>13</xdr:row>
      <xdr:rowOff>104774</xdr:rowOff>
    </xdr:to>
    <xdr:grpSp>
      <xdr:nvGrpSpPr>
        <xdr:cNvPr id="6" name="グループ化 5"/>
        <xdr:cNvGrpSpPr/>
      </xdr:nvGrpSpPr>
      <xdr:grpSpPr>
        <a:xfrm>
          <a:off x="3143250" y="3981450"/>
          <a:ext cx="2362200" cy="657224"/>
          <a:chOff x="3219449" y="2905123"/>
          <a:chExt cx="2362200" cy="704851"/>
        </a:xfrm>
      </xdr:grpSpPr>
      <xdr:sp macro="" textlink="">
        <xdr:nvSpPr>
          <xdr:cNvPr id="7" name="角丸四角形吹き出し 6"/>
          <xdr:cNvSpPr/>
        </xdr:nvSpPr>
        <xdr:spPr>
          <a:xfrm>
            <a:off x="3219449" y="2905123"/>
            <a:ext cx="2105025" cy="704851"/>
          </a:xfrm>
          <a:prstGeom prst="wedgeRoundRectCallout">
            <a:avLst>
              <a:gd name="adj1" fmla="val -39770"/>
              <a:gd name="adj2" fmla="val 123496"/>
              <a:gd name="adj3" fmla="val 16667"/>
            </a:avLst>
          </a:prstGeom>
          <a:solidFill>
            <a:srgbClr val="FF0000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8" name="角丸四角形吹き出し 7"/>
          <xdr:cNvSpPr/>
        </xdr:nvSpPr>
        <xdr:spPr>
          <a:xfrm>
            <a:off x="3476624" y="2905123"/>
            <a:ext cx="2105025" cy="704851"/>
          </a:xfrm>
          <a:prstGeom prst="wedgeRoundRectCallout">
            <a:avLst>
              <a:gd name="adj1" fmla="val 32177"/>
              <a:gd name="adj2" fmla="val 124849"/>
              <a:gd name="adj3" fmla="val 16667"/>
            </a:avLst>
          </a:prstGeom>
          <a:solidFill>
            <a:srgbClr val="FF0000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/>
              <a:t>セルを選択すると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「▼」選択肢が表示されます</a:t>
            </a:r>
          </a:p>
        </xdr:txBody>
      </xdr:sp>
    </xdr:grpSp>
    <xdr:clientData/>
  </xdr:twoCellAnchor>
  <xdr:twoCellAnchor>
    <xdr:from>
      <xdr:col>6</xdr:col>
      <xdr:colOff>409575</xdr:colOff>
      <xdr:row>3</xdr:row>
      <xdr:rowOff>47625</xdr:rowOff>
    </xdr:from>
    <xdr:to>
      <xdr:col>9</xdr:col>
      <xdr:colOff>314326</xdr:colOff>
      <xdr:row>3</xdr:row>
      <xdr:rowOff>295275</xdr:rowOff>
    </xdr:to>
    <xdr:sp macro="" textlink="">
      <xdr:nvSpPr>
        <xdr:cNvPr id="16" name="角丸四角形吹き出し 15"/>
        <xdr:cNvSpPr/>
      </xdr:nvSpPr>
      <xdr:spPr>
        <a:xfrm>
          <a:off x="5086350" y="990600"/>
          <a:ext cx="1685926" cy="247650"/>
        </a:xfrm>
        <a:prstGeom prst="wedgeRoundRectCallout">
          <a:avLst>
            <a:gd name="adj1" fmla="val 9702"/>
            <a:gd name="adj2" fmla="val -95542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自動表示されます</a:t>
          </a:r>
        </a:p>
      </xdr:txBody>
    </xdr:sp>
    <xdr:clientData/>
  </xdr:twoCellAnchor>
  <xdr:twoCellAnchor>
    <xdr:from>
      <xdr:col>0</xdr:col>
      <xdr:colOff>190499</xdr:colOff>
      <xdr:row>11</xdr:row>
      <xdr:rowOff>38099</xdr:rowOff>
    </xdr:from>
    <xdr:to>
      <xdr:col>4</xdr:col>
      <xdr:colOff>114299</xdr:colOff>
      <xdr:row>12</xdr:row>
      <xdr:rowOff>38099</xdr:rowOff>
    </xdr:to>
    <xdr:sp macro="" textlink="">
      <xdr:nvSpPr>
        <xdr:cNvPr id="17" name="角丸四角形吹き出し 16"/>
        <xdr:cNvSpPr/>
      </xdr:nvSpPr>
      <xdr:spPr>
        <a:xfrm>
          <a:off x="190499" y="4076699"/>
          <a:ext cx="1933575" cy="352425"/>
        </a:xfrm>
        <a:prstGeom prst="wedgeRoundRectCallout">
          <a:avLst>
            <a:gd name="adj1" fmla="val -35496"/>
            <a:gd name="adj2" fmla="val 178470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1</a:t>
          </a:r>
          <a:r>
            <a:rPr kumimoji="1" lang="ja-JP" altLang="en-US" sz="1100"/>
            <a:t>日の利用枚数を記入</a:t>
          </a:r>
        </a:p>
      </xdr:txBody>
    </xdr:sp>
    <xdr:clientData/>
  </xdr:twoCellAnchor>
  <xdr:twoCellAnchor>
    <xdr:from>
      <xdr:col>4</xdr:col>
      <xdr:colOff>247650</xdr:colOff>
      <xdr:row>7</xdr:row>
      <xdr:rowOff>285749</xdr:rowOff>
    </xdr:from>
    <xdr:to>
      <xdr:col>5</xdr:col>
      <xdr:colOff>352426</xdr:colOff>
      <xdr:row>9</xdr:row>
      <xdr:rowOff>19049</xdr:rowOff>
    </xdr:to>
    <xdr:sp macro="" textlink="">
      <xdr:nvSpPr>
        <xdr:cNvPr id="9" name="角丸四角形吹き出し 8"/>
        <xdr:cNvSpPr/>
      </xdr:nvSpPr>
      <xdr:spPr>
        <a:xfrm>
          <a:off x="2257425" y="2809874"/>
          <a:ext cx="1685926" cy="352425"/>
        </a:xfrm>
        <a:prstGeom prst="wedgeRoundRectCallout">
          <a:avLst>
            <a:gd name="adj1" fmla="val -35496"/>
            <a:gd name="adj2" fmla="val 178470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送付先部局を記入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BreakPreview" zoomScaleNormal="100" zoomScaleSheetLayoutView="100" workbookViewId="0">
      <selection activeCell="E3" sqref="E3"/>
    </sheetView>
  </sheetViews>
  <sheetFormatPr defaultRowHeight="14.25" x14ac:dyDescent="0.15"/>
  <cols>
    <col min="1" max="1" width="7.375" style="5" customWidth="1"/>
    <col min="2" max="2" width="5.75" style="5" customWidth="1"/>
    <col min="3" max="3" width="6.5" style="5" customWidth="1"/>
    <col min="4" max="4" width="7.125" style="5" customWidth="1"/>
    <col min="5" max="5" width="20.75" style="5" customWidth="1"/>
    <col min="6" max="6" width="12.625" style="5" customWidth="1"/>
    <col min="7" max="7" width="11" style="5" customWidth="1"/>
    <col min="8" max="8" width="5" style="5" customWidth="1"/>
    <col min="9" max="9" width="7.375" style="5" customWidth="1"/>
    <col min="10" max="10" width="4.375" style="5" customWidth="1"/>
    <col min="11" max="11" width="11.375" style="5" customWidth="1"/>
    <col min="12" max="12" width="5.25" style="5" bestFit="1" customWidth="1"/>
    <col min="13" max="16384" width="9" style="5"/>
  </cols>
  <sheetData>
    <row r="1" spans="1:12" ht="26.25" customHeight="1" x14ac:dyDescent="0.15">
      <c r="A1" s="156" t="s">
        <v>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45.75" customHeight="1" thickBot="1" x14ac:dyDescent="0.2">
      <c r="A2" s="244" t="s">
        <v>51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  <c r="L2" s="246"/>
    </row>
    <row r="3" spans="1:12" ht="26.25" customHeight="1" x14ac:dyDescent="0.15">
      <c r="A3" s="161" t="s">
        <v>34</v>
      </c>
      <c r="B3" s="162"/>
      <c r="C3" s="162"/>
      <c r="D3" s="162"/>
      <c r="E3" s="51"/>
      <c r="F3" s="139" t="s">
        <v>9</v>
      </c>
      <c r="G3" s="140"/>
      <c r="H3" s="140"/>
      <c r="I3" s="6">
        <f>A39</f>
        <v>0</v>
      </c>
      <c r="J3" s="26" t="s">
        <v>3</v>
      </c>
      <c r="K3" s="165" t="s">
        <v>11</v>
      </c>
      <c r="L3" s="166"/>
    </row>
    <row r="4" spans="1:12" ht="26.25" customHeight="1" thickBot="1" x14ac:dyDescent="0.2">
      <c r="A4" s="132" t="s">
        <v>32</v>
      </c>
      <c r="B4" s="133"/>
      <c r="C4" s="133"/>
      <c r="D4" s="133"/>
      <c r="E4" s="52"/>
      <c r="F4" s="144"/>
      <c r="G4" s="145"/>
      <c r="H4" s="145"/>
      <c r="I4" s="145"/>
      <c r="J4" s="146"/>
      <c r="K4" s="38" t="s">
        <v>23</v>
      </c>
      <c r="L4" s="39"/>
    </row>
    <row r="5" spans="1:12" ht="26.25" customHeight="1" x14ac:dyDescent="0.15">
      <c r="A5" s="147" t="s">
        <v>33</v>
      </c>
      <c r="B5" s="148"/>
      <c r="C5" s="148"/>
      <c r="D5" s="148"/>
      <c r="E5" s="53"/>
      <c r="F5" s="141" t="s">
        <v>36</v>
      </c>
      <c r="G5" s="91"/>
      <c r="H5" s="92"/>
      <c r="I5" s="32"/>
      <c r="J5" s="33"/>
      <c r="K5" s="100"/>
      <c r="L5" s="101"/>
    </row>
    <row r="6" spans="1:12" ht="26.25" customHeight="1" x14ac:dyDescent="0.15">
      <c r="A6" s="149"/>
      <c r="B6" s="150"/>
      <c r="C6" s="150"/>
      <c r="D6" s="150"/>
      <c r="E6" s="54"/>
      <c r="F6" s="142"/>
      <c r="G6" s="93"/>
      <c r="H6" s="94"/>
      <c r="I6" s="32"/>
      <c r="J6" s="34"/>
      <c r="K6" s="102"/>
      <c r="L6" s="103"/>
    </row>
    <row r="7" spans="1:12" ht="26.25" customHeight="1" x14ac:dyDescent="0.15">
      <c r="A7" s="149"/>
      <c r="B7" s="150"/>
      <c r="C7" s="150"/>
      <c r="D7" s="150"/>
      <c r="E7" s="55"/>
      <c r="F7" s="142"/>
      <c r="G7" s="93"/>
      <c r="H7" s="94"/>
      <c r="I7" s="32"/>
      <c r="J7" s="35"/>
      <c r="K7" s="102"/>
      <c r="L7" s="103"/>
    </row>
    <row r="8" spans="1:12" ht="26.25" customHeight="1" thickBot="1" x14ac:dyDescent="0.2">
      <c r="A8" s="151"/>
      <c r="B8" s="152"/>
      <c r="C8" s="152"/>
      <c r="D8" s="152"/>
      <c r="E8" s="56"/>
      <c r="F8" s="143"/>
      <c r="G8" s="95"/>
      <c r="H8" s="96"/>
      <c r="I8" s="32"/>
      <c r="J8" s="36"/>
      <c r="K8" s="104"/>
      <c r="L8" s="105"/>
    </row>
    <row r="9" spans="1:12" ht="22.5" customHeight="1" x14ac:dyDescent="0.15">
      <c r="A9" s="158" t="s">
        <v>5</v>
      </c>
      <c r="B9" s="159"/>
      <c r="C9" s="159"/>
      <c r="D9" s="159"/>
      <c r="E9" s="159"/>
      <c r="F9" s="159"/>
      <c r="G9" s="159"/>
      <c r="H9" s="159"/>
      <c r="I9" s="159"/>
      <c r="J9" s="160"/>
      <c r="K9" s="40" t="s">
        <v>18</v>
      </c>
      <c r="L9" s="41"/>
    </row>
    <row r="10" spans="1:12" ht="27.75" customHeight="1" x14ac:dyDescent="0.15">
      <c r="A10" s="57"/>
      <c r="B10" s="130" t="s">
        <v>45</v>
      </c>
      <c r="C10" s="131"/>
      <c r="D10" s="131"/>
      <c r="E10" s="131"/>
      <c r="F10" s="97"/>
      <c r="G10" s="97"/>
      <c r="H10" s="98"/>
      <c r="I10" s="98"/>
      <c r="J10" s="99"/>
      <c r="K10" s="253"/>
      <c r="L10" s="254"/>
    </row>
    <row r="11" spans="1:12" ht="27.75" customHeight="1" x14ac:dyDescent="0.15">
      <c r="A11" s="58"/>
      <c r="B11" s="169" t="s">
        <v>25</v>
      </c>
      <c r="C11" s="170"/>
      <c r="D11" s="170"/>
      <c r="E11" s="171"/>
      <c r="F11" s="172"/>
      <c r="G11" s="172"/>
      <c r="H11" s="172"/>
      <c r="I11" s="172"/>
      <c r="J11" s="173"/>
      <c r="K11" s="89" t="s">
        <v>14</v>
      </c>
      <c r="L11" s="90"/>
    </row>
    <row r="12" spans="1:12" ht="27.75" customHeight="1" thickBot="1" x14ac:dyDescent="0.2">
      <c r="A12" s="59"/>
      <c r="B12" s="134" t="s">
        <v>4</v>
      </c>
      <c r="C12" s="135"/>
      <c r="D12" s="135"/>
      <c r="E12" s="136" t="s">
        <v>28</v>
      </c>
      <c r="F12" s="137"/>
      <c r="G12" s="137"/>
      <c r="H12" s="137"/>
      <c r="I12" s="137"/>
      <c r="J12" s="138"/>
      <c r="K12" s="28">
        <f>【事務局利用】交付確認書!B6</f>
        <v>0</v>
      </c>
      <c r="L12" s="42" t="s">
        <v>3</v>
      </c>
    </row>
    <row r="13" spans="1:12" ht="19.5" customHeight="1" x14ac:dyDescent="0.15">
      <c r="A13" s="247" t="s">
        <v>41</v>
      </c>
      <c r="B13" s="124" t="s">
        <v>8</v>
      </c>
      <c r="C13" s="125"/>
      <c r="D13" s="125"/>
      <c r="E13" s="106" t="s">
        <v>30</v>
      </c>
      <c r="F13" s="126" t="s">
        <v>27</v>
      </c>
      <c r="G13" s="127"/>
      <c r="H13" s="106" t="s">
        <v>35</v>
      </c>
      <c r="I13" s="107"/>
      <c r="J13" s="108"/>
      <c r="K13" s="174" t="s">
        <v>24</v>
      </c>
      <c r="L13" s="163" t="s">
        <v>31</v>
      </c>
    </row>
    <row r="14" spans="1:12" ht="19.5" customHeight="1" x14ac:dyDescent="0.15">
      <c r="A14" s="248"/>
      <c r="B14" s="122" t="s">
        <v>13</v>
      </c>
      <c r="C14" s="123"/>
      <c r="D14" s="123"/>
      <c r="E14" s="119"/>
      <c r="F14" s="128"/>
      <c r="G14" s="129"/>
      <c r="H14" s="109"/>
      <c r="I14" s="110"/>
      <c r="J14" s="111"/>
      <c r="K14" s="175"/>
      <c r="L14" s="164"/>
    </row>
    <row r="15" spans="1:12" ht="24" customHeight="1" x14ac:dyDescent="0.15">
      <c r="A15" s="57"/>
      <c r="B15" s="79"/>
      <c r="C15" s="80"/>
      <c r="D15" s="81"/>
      <c r="E15" s="60"/>
      <c r="F15" s="82"/>
      <c r="G15" s="83"/>
      <c r="H15" s="84"/>
      <c r="I15" s="85"/>
      <c r="J15" s="86"/>
      <c r="K15" s="43"/>
      <c r="L15" s="37"/>
    </row>
    <row r="16" spans="1:12" ht="24" customHeight="1" x14ac:dyDescent="0.15">
      <c r="A16" s="57"/>
      <c r="B16" s="79"/>
      <c r="C16" s="80"/>
      <c r="D16" s="81"/>
      <c r="E16" s="60"/>
      <c r="F16" s="82"/>
      <c r="G16" s="83"/>
      <c r="H16" s="84"/>
      <c r="I16" s="85"/>
      <c r="J16" s="86"/>
      <c r="K16" s="43"/>
      <c r="L16" s="37"/>
    </row>
    <row r="17" spans="1:12" ht="24" customHeight="1" x14ac:dyDescent="0.15">
      <c r="A17" s="57"/>
      <c r="B17" s="79"/>
      <c r="C17" s="80"/>
      <c r="D17" s="81"/>
      <c r="E17" s="60"/>
      <c r="F17" s="82"/>
      <c r="G17" s="83"/>
      <c r="H17" s="84"/>
      <c r="I17" s="85"/>
      <c r="J17" s="86"/>
      <c r="K17" s="43"/>
      <c r="L17" s="37"/>
    </row>
    <row r="18" spans="1:12" ht="24" customHeight="1" x14ac:dyDescent="0.15">
      <c r="A18" s="57"/>
      <c r="B18" s="79"/>
      <c r="C18" s="80"/>
      <c r="D18" s="81"/>
      <c r="E18" s="60"/>
      <c r="F18" s="82"/>
      <c r="G18" s="83"/>
      <c r="H18" s="112"/>
      <c r="I18" s="113"/>
      <c r="J18" s="114"/>
      <c r="K18" s="43"/>
      <c r="L18" s="37"/>
    </row>
    <row r="19" spans="1:12" ht="24" customHeight="1" x14ac:dyDescent="0.15">
      <c r="A19" s="57"/>
      <c r="B19" s="79"/>
      <c r="C19" s="80"/>
      <c r="D19" s="81"/>
      <c r="E19" s="60"/>
      <c r="F19" s="82"/>
      <c r="G19" s="83"/>
      <c r="H19" s="112"/>
      <c r="I19" s="113"/>
      <c r="J19" s="114"/>
      <c r="K19" s="43"/>
      <c r="L19" s="37"/>
    </row>
    <row r="20" spans="1:12" ht="24" customHeight="1" x14ac:dyDescent="0.15">
      <c r="A20" s="57"/>
      <c r="B20" s="79"/>
      <c r="C20" s="80"/>
      <c r="D20" s="81"/>
      <c r="E20" s="60"/>
      <c r="F20" s="82"/>
      <c r="G20" s="83"/>
      <c r="H20" s="112"/>
      <c r="I20" s="113"/>
      <c r="J20" s="114"/>
      <c r="K20" s="43"/>
      <c r="L20" s="37"/>
    </row>
    <row r="21" spans="1:12" ht="24" customHeight="1" x14ac:dyDescent="0.15">
      <c r="A21" s="57"/>
      <c r="B21" s="79"/>
      <c r="C21" s="80"/>
      <c r="D21" s="81"/>
      <c r="E21" s="60"/>
      <c r="F21" s="82"/>
      <c r="G21" s="83"/>
      <c r="H21" s="87"/>
      <c r="I21" s="87"/>
      <c r="J21" s="88"/>
      <c r="K21" s="43"/>
      <c r="L21" s="37"/>
    </row>
    <row r="22" spans="1:12" ht="24" customHeight="1" x14ac:dyDescent="0.15">
      <c r="A22" s="57"/>
      <c r="B22" s="79"/>
      <c r="C22" s="80"/>
      <c r="D22" s="81"/>
      <c r="E22" s="60"/>
      <c r="F22" s="82"/>
      <c r="G22" s="83"/>
      <c r="H22" s="87"/>
      <c r="I22" s="87"/>
      <c r="J22" s="88"/>
      <c r="K22" s="43"/>
      <c r="L22" s="37"/>
    </row>
    <row r="23" spans="1:12" ht="24" customHeight="1" x14ac:dyDescent="0.15">
      <c r="A23" s="57" t="str">
        <f t="shared" ref="A16:A38" si="0">IF(B23,1," ")</f>
        <v xml:space="preserve"> </v>
      </c>
      <c r="B23" s="79"/>
      <c r="C23" s="80"/>
      <c r="D23" s="81"/>
      <c r="E23" s="60"/>
      <c r="F23" s="82"/>
      <c r="G23" s="83"/>
      <c r="H23" s="87"/>
      <c r="I23" s="87"/>
      <c r="J23" s="88"/>
      <c r="K23" s="43"/>
      <c r="L23" s="37"/>
    </row>
    <row r="24" spans="1:12" ht="24" customHeight="1" x14ac:dyDescent="0.15">
      <c r="A24" s="57" t="str">
        <f t="shared" si="0"/>
        <v xml:space="preserve"> </v>
      </c>
      <c r="B24" s="79"/>
      <c r="C24" s="80"/>
      <c r="D24" s="81"/>
      <c r="E24" s="60"/>
      <c r="F24" s="82"/>
      <c r="G24" s="83"/>
      <c r="H24" s="87"/>
      <c r="I24" s="87"/>
      <c r="J24" s="88"/>
      <c r="K24" s="43"/>
      <c r="L24" s="37"/>
    </row>
    <row r="25" spans="1:12" ht="24" customHeight="1" x14ac:dyDescent="0.15">
      <c r="A25" s="57" t="str">
        <f t="shared" si="0"/>
        <v xml:space="preserve"> </v>
      </c>
      <c r="B25" s="79"/>
      <c r="C25" s="80"/>
      <c r="D25" s="81"/>
      <c r="E25" s="60"/>
      <c r="F25" s="82"/>
      <c r="G25" s="83"/>
      <c r="H25" s="87"/>
      <c r="I25" s="87"/>
      <c r="J25" s="88"/>
      <c r="K25" s="43"/>
      <c r="L25" s="37"/>
    </row>
    <row r="26" spans="1:12" ht="24" customHeight="1" x14ac:dyDescent="0.15">
      <c r="A26" s="57" t="str">
        <f t="shared" si="0"/>
        <v xml:space="preserve"> </v>
      </c>
      <c r="B26" s="79"/>
      <c r="C26" s="80"/>
      <c r="D26" s="81"/>
      <c r="E26" s="60"/>
      <c r="F26" s="82"/>
      <c r="G26" s="83"/>
      <c r="H26" s="87"/>
      <c r="I26" s="87"/>
      <c r="J26" s="88"/>
      <c r="K26" s="44"/>
      <c r="L26" s="37"/>
    </row>
    <row r="27" spans="1:12" ht="24" customHeight="1" x14ac:dyDescent="0.15">
      <c r="A27" s="57" t="str">
        <f t="shared" si="0"/>
        <v xml:space="preserve"> </v>
      </c>
      <c r="B27" s="79"/>
      <c r="C27" s="80"/>
      <c r="D27" s="81"/>
      <c r="E27" s="60"/>
      <c r="F27" s="82"/>
      <c r="G27" s="83"/>
      <c r="H27" s="87"/>
      <c r="I27" s="87"/>
      <c r="J27" s="88"/>
      <c r="K27" s="44"/>
      <c r="L27" s="37"/>
    </row>
    <row r="28" spans="1:12" ht="24" customHeight="1" x14ac:dyDescent="0.15">
      <c r="A28" s="57" t="str">
        <f t="shared" si="0"/>
        <v xml:space="preserve"> </v>
      </c>
      <c r="B28" s="79"/>
      <c r="C28" s="80"/>
      <c r="D28" s="81"/>
      <c r="E28" s="60"/>
      <c r="F28" s="82"/>
      <c r="G28" s="83"/>
      <c r="H28" s="87"/>
      <c r="I28" s="87"/>
      <c r="J28" s="88"/>
      <c r="K28" s="44"/>
      <c r="L28" s="37"/>
    </row>
    <row r="29" spans="1:12" ht="24" customHeight="1" x14ac:dyDescent="0.15">
      <c r="A29" s="57" t="str">
        <f t="shared" si="0"/>
        <v xml:space="preserve"> </v>
      </c>
      <c r="B29" s="79"/>
      <c r="C29" s="80"/>
      <c r="D29" s="81"/>
      <c r="E29" s="60"/>
      <c r="F29" s="82"/>
      <c r="G29" s="83"/>
      <c r="H29" s="87"/>
      <c r="I29" s="87"/>
      <c r="J29" s="88"/>
      <c r="K29" s="44"/>
      <c r="L29" s="37"/>
    </row>
    <row r="30" spans="1:12" ht="24" customHeight="1" x14ac:dyDescent="0.15">
      <c r="A30" s="57" t="str">
        <f t="shared" si="0"/>
        <v xml:space="preserve"> </v>
      </c>
      <c r="B30" s="79"/>
      <c r="C30" s="80"/>
      <c r="D30" s="81"/>
      <c r="E30" s="60"/>
      <c r="F30" s="82"/>
      <c r="G30" s="83"/>
      <c r="H30" s="87"/>
      <c r="I30" s="87"/>
      <c r="J30" s="88"/>
      <c r="K30" s="44"/>
      <c r="L30" s="37"/>
    </row>
    <row r="31" spans="1:12" ht="24" customHeight="1" x14ac:dyDescent="0.15">
      <c r="A31" s="57" t="str">
        <f t="shared" si="0"/>
        <v xml:space="preserve"> </v>
      </c>
      <c r="B31" s="79"/>
      <c r="C31" s="80"/>
      <c r="D31" s="81"/>
      <c r="E31" s="60"/>
      <c r="F31" s="82"/>
      <c r="G31" s="83"/>
      <c r="H31" s="87"/>
      <c r="I31" s="87"/>
      <c r="J31" s="88"/>
      <c r="K31" s="44"/>
      <c r="L31" s="37"/>
    </row>
    <row r="32" spans="1:12" ht="24" customHeight="1" x14ac:dyDescent="0.15">
      <c r="A32" s="57" t="str">
        <f t="shared" si="0"/>
        <v xml:space="preserve"> </v>
      </c>
      <c r="B32" s="79"/>
      <c r="C32" s="80"/>
      <c r="D32" s="81"/>
      <c r="E32" s="60"/>
      <c r="F32" s="82"/>
      <c r="G32" s="83"/>
      <c r="H32" s="84"/>
      <c r="I32" s="85"/>
      <c r="J32" s="86"/>
      <c r="K32" s="44"/>
      <c r="L32" s="37"/>
    </row>
    <row r="33" spans="1:12" ht="24" customHeight="1" x14ac:dyDescent="0.15">
      <c r="A33" s="57" t="str">
        <f t="shared" si="0"/>
        <v xml:space="preserve"> </v>
      </c>
      <c r="B33" s="79"/>
      <c r="C33" s="80"/>
      <c r="D33" s="81"/>
      <c r="E33" s="60"/>
      <c r="F33" s="82"/>
      <c r="G33" s="83"/>
      <c r="H33" s="84"/>
      <c r="I33" s="85"/>
      <c r="J33" s="86"/>
      <c r="K33" s="44"/>
      <c r="L33" s="37"/>
    </row>
    <row r="34" spans="1:12" ht="24" customHeight="1" x14ac:dyDescent="0.15">
      <c r="A34" s="57" t="str">
        <f t="shared" ref="A34:A35" si="1">IF(B34,1," ")</f>
        <v xml:space="preserve"> </v>
      </c>
      <c r="B34" s="79"/>
      <c r="C34" s="80"/>
      <c r="D34" s="81"/>
      <c r="E34" s="60"/>
      <c r="F34" s="82"/>
      <c r="G34" s="83"/>
      <c r="H34" s="84"/>
      <c r="I34" s="85"/>
      <c r="J34" s="86"/>
      <c r="K34" s="44"/>
      <c r="L34" s="37"/>
    </row>
    <row r="35" spans="1:12" ht="24" customHeight="1" x14ac:dyDescent="0.15">
      <c r="A35" s="57" t="str">
        <f t="shared" si="1"/>
        <v xml:space="preserve"> </v>
      </c>
      <c r="B35" s="79"/>
      <c r="C35" s="80"/>
      <c r="D35" s="81"/>
      <c r="E35" s="60"/>
      <c r="F35" s="82"/>
      <c r="G35" s="83"/>
      <c r="H35" s="87"/>
      <c r="I35" s="87"/>
      <c r="J35" s="88"/>
      <c r="K35" s="44"/>
      <c r="L35" s="37"/>
    </row>
    <row r="36" spans="1:12" ht="24" customHeight="1" x14ac:dyDescent="0.15">
      <c r="A36" s="57" t="str">
        <f t="shared" si="0"/>
        <v xml:space="preserve"> </v>
      </c>
      <c r="B36" s="79"/>
      <c r="C36" s="80"/>
      <c r="D36" s="81"/>
      <c r="E36" s="60"/>
      <c r="F36" s="82"/>
      <c r="G36" s="83"/>
      <c r="H36" s="84"/>
      <c r="I36" s="85"/>
      <c r="J36" s="86"/>
      <c r="K36" s="44"/>
      <c r="L36" s="37"/>
    </row>
    <row r="37" spans="1:12" ht="24" customHeight="1" x14ac:dyDescent="0.15">
      <c r="A37" s="57" t="str">
        <f t="shared" si="0"/>
        <v xml:space="preserve"> </v>
      </c>
      <c r="B37" s="79"/>
      <c r="C37" s="80"/>
      <c r="D37" s="81"/>
      <c r="E37" s="60"/>
      <c r="F37" s="82"/>
      <c r="G37" s="83"/>
      <c r="H37" s="87"/>
      <c r="I37" s="87"/>
      <c r="J37" s="88"/>
      <c r="K37" s="44"/>
      <c r="L37" s="37"/>
    </row>
    <row r="38" spans="1:12" ht="24" customHeight="1" thickBot="1" x14ac:dyDescent="0.2">
      <c r="A38" s="61" t="str">
        <f t="shared" si="0"/>
        <v xml:space="preserve"> </v>
      </c>
      <c r="B38" s="120"/>
      <c r="C38" s="121"/>
      <c r="D38" s="121"/>
      <c r="E38" s="62"/>
      <c r="F38" s="117"/>
      <c r="G38" s="118"/>
      <c r="H38" s="115"/>
      <c r="I38" s="115"/>
      <c r="J38" s="116"/>
      <c r="K38" s="45"/>
      <c r="L38" s="37"/>
    </row>
    <row r="39" spans="1:12" ht="24.75" customHeight="1" thickBot="1" x14ac:dyDescent="0.2">
      <c r="A39" s="78">
        <f>SUM(A15:A38)</f>
        <v>0</v>
      </c>
      <c r="B39" s="153"/>
      <c r="C39" s="153"/>
      <c r="D39" s="153"/>
      <c r="E39" s="7"/>
      <c r="F39" s="7"/>
      <c r="G39" s="7"/>
      <c r="H39" s="7"/>
      <c r="I39" s="154" t="s">
        <v>42</v>
      </c>
      <c r="J39" s="155"/>
      <c r="K39" s="46">
        <f>COUNT(K15:K38)</f>
        <v>0</v>
      </c>
    </row>
    <row r="40" spans="1:12" x14ac:dyDescent="0.15">
      <c r="B40" s="8"/>
      <c r="C40" s="8"/>
      <c r="D40" s="8"/>
      <c r="E40" s="31" t="s">
        <v>29</v>
      </c>
      <c r="F40" s="29"/>
      <c r="G40" s="30"/>
      <c r="H40" s="8"/>
      <c r="I40" s="8"/>
      <c r="J40" s="8"/>
      <c r="K40" s="9"/>
    </row>
    <row r="41" spans="1:12" x14ac:dyDescent="0.15">
      <c r="A41" s="10"/>
      <c r="E41" s="11" t="s">
        <v>6</v>
      </c>
      <c r="F41" s="12"/>
      <c r="G41" s="13"/>
      <c r="K41" s="9"/>
    </row>
    <row r="42" spans="1:12" x14ac:dyDescent="0.15">
      <c r="E42" s="11" t="s">
        <v>7</v>
      </c>
      <c r="F42" s="12"/>
      <c r="G42" s="13"/>
      <c r="K42" s="9"/>
    </row>
    <row r="43" spans="1:12" x14ac:dyDescent="0.15">
      <c r="E43" s="14" t="s">
        <v>10</v>
      </c>
      <c r="F43" s="15"/>
      <c r="G43" s="16"/>
      <c r="K43" s="9"/>
    </row>
    <row r="49" ht="9" customHeight="1" x14ac:dyDescent="0.15"/>
  </sheetData>
  <sheetProtection sheet="1" selectLockedCells="1"/>
  <mergeCells count="105">
    <mergeCell ref="B39:D39"/>
    <mergeCell ref="I39:J39"/>
    <mergeCell ref="H33:J33"/>
    <mergeCell ref="A1:L1"/>
    <mergeCell ref="B23:D23"/>
    <mergeCell ref="B24:D24"/>
    <mergeCell ref="B25:D25"/>
    <mergeCell ref="A2:L2"/>
    <mergeCell ref="A9:J9"/>
    <mergeCell ref="A3:D3"/>
    <mergeCell ref="L13:L14"/>
    <mergeCell ref="K3:L3"/>
    <mergeCell ref="K10:L10"/>
    <mergeCell ref="B11:D11"/>
    <mergeCell ref="E11:J11"/>
    <mergeCell ref="K13:K14"/>
    <mergeCell ref="F13:G14"/>
    <mergeCell ref="F33:G33"/>
    <mergeCell ref="B26:D26"/>
    <mergeCell ref="B10:E10"/>
    <mergeCell ref="A4:D4"/>
    <mergeCell ref="B12:D12"/>
    <mergeCell ref="E12:J12"/>
    <mergeCell ref="F3:H3"/>
    <mergeCell ref="F5:F8"/>
    <mergeCell ref="F4:J4"/>
    <mergeCell ref="A5:D8"/>
    <mergeCell ref="E13:E14"/>
    <mergeCell ref="A13:A14"/>
    <mergeCell ref="B17:D17"/>
    <mergeCell ref="B18:D18"/>
    <mergeCell ref="B38:D38"/>
    <mergeCell ref="B33:D33"/>
    <mergeCell ref="B36:D36"/>
    <mergeCell ref="B29:D29"/>
    <mergeCell ref="B30:D30"/>
    <mergeCell ref="B31:D31"/>
    <mergeCell ref="B14:D14"/>
    <mergeCell ref="B13:D13"/>
    <mergeCell ref="H38:J38"/>
    <mergeCell ref="H32:J32"/>
    <mergeCell ref="B27:D27"/>
    <mergeCell ref="B28:D28"/>
    <mergeCell ref="F30:G30"/>
    <mergeCell ref="F28:G28"/>
    <mergeCell ref="F29:G29"/>
    <mergeCell ref="H28:J28"/>
    <mergeCell ref="B32:D32"/>
    <mergeCell ref="B37:D37"/>
    <mergeCell ref="H36:J36"/>
    <mergeCell ref="H37:J37"/>
    <mergeCell ref="F36:G36"/>
    <mergeCell ref="F37:G37"/>
    <mergeCell ref="F27:G27"/>
    <mergeCell ref="H27:J27"/>
    <mergeCell ref="H29:J29"/>
    <mergeCell ref="H30:J30"/>
    <mergeCell ref="H31:J31"/>
    <mergeCell ref="F31:G31"/>
    <mergeCell ref="F32:G32"/>
    <mergeCell ref="F38:G38"/>
    <mergeCell ref="H15:J15"/>
    <mergeCell ref="H24:J24"/>
    <mergeCell ref="H25:J25"/>
    <mergeCell ref="B22:D22"/>
    <mergeCell ref="F16:G16"/>
    <mergeCell ref="F17:G17"/>
    <mergeCell ref="F23:G23"/>
    <mergeCell ref="H21:J21"/>
    <mergeCell ref="H22:J22"/>
    <mergeCell ref="H23:J23"/>
    <mergeCell ref="H16:J16"/>
    <mergeCell ref="H17:J17"/>
    <mergeCell ref="H18:J18"/>
    <mergeCell ref="H19:J19"/>
    <mergeCell ref="H20:J20"/>
    <mergeCell ref="B15:D15"/>
    <mergeCell ref="B16:D16"/>
    <mergeCell ref="B19:D19"/>
    <mergeCell ref="B20:D20"/>
    <mergeCell ref="B21:D21"/>
    <mergeCell ref="B34:D34"/>
    <mergeCell ref="F34:G34"/>
    <mergeCell ref="H34:J34"/>
    <mergeCell ref="B35:D35"/>
    <mergeCell ref="F35:G35"/>
    <mergeCell ref="H35:J35"/>
    <mergeCell ref="K11:L11"/>
    <mergeCell ref="G5:H5"/>
    <mergeCell ref="G7:H7"/>
    <mergeCell ref="G8:H8"/>
    <mergeCell ref="G6:H6"/>
    <mergeCell ref="F10:J10"/>
    <mergeCell ref="K5:L8"/>
    <mergeCell ref="F24:G24"/>
    <mergeCell ref="F25:G25"/>
    <mergeCell ref="F26:G26"/>
    <mergeCell ref="H26:J26"/>
    <mergeCell ref="H13:J14"/>
    <mergeCell ref="F18:G18"/>
    <mergeCell ref="F19:G19"/>
    <mergeCell ref="F20:G20"/>
    <mergeCell ref="F21:G21"/>
    <mergeCell ref="F22:G22"/>
    <mergeCell ref="F15:G15"/>
  </mergeCells>
  <phoneticPr fontId="3"/>
  <dataValidations count="2">
    <dataValidation type="list" allowBlank="1" showInputMessage="1" showErrorMessage="1" prompt="[▼]から1つ選択してください" sqref="E15:E38">
      <formula1>$E$41:$E$43</formula1>
    </dataValidation>
    <dataValidation type="list" allowBlank="1" showInputMessage="1" showErrorMessage="1" prompt="[▼]から1つ選択してください" sqref="F15:G38">
      <formula1>$E$5:$E$8</formula1>
    </dataValidation>
  </dataValidations>
  <printOptions horizontalCentered="1"/>
  <pageMargins left="0.62992125984251968" right="0.23622047244094491" top="0.55118110236220474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Normal="100" zoomScaleSheetLayoutView="100" workbookViewId="0">
      <selection activeCell="R10" sqref="R10"/>
    </sheetView>
  </sheetViews>
  <sheetFormatPr defaultRowHeight="14.25" x14ac:dyDescent="0.15"/>
  <cols>
    <col min="1" max="1" width="7.375" style="5" customWidth="1"/>
    <col min="2" max="2" width="5.75" style="5" customWidth="1"/>
    <col min="3" max="3" width="6.5" style="5" customWidth="1"/>
    <col min="4" max="4" width="6.75" style="5" customWidth="1"/>
    <col min="5" max="5" width="20.75" style="5" customWidth="1"/>
    <col min="6" max="6" width="12.625" style="5" customWidth="1"/>
    <col min="7" max="7" width="11" style="5" customWidth="1"/>
    <col min="8" max="8" width="5" style="5" customWidth="1"/>
    <col min="9" max="9" width="7.375" style="5" customWidth="1"/>
    <col min="10" max="10" width="4.375" style="5" customWidth="1"/>
    <col min="11" max="11" width="11.375" style="5" customWidth="1"/>
    <col min="12" max="12" width="5.25" style="5" bestFit="1" customWidth="1"/>
    <col min="13" max="16384" width="9" style="5"/>
  </cols>
  <sheetData>
    <row r="1" spans="1:12" ht="26.25" customHeight="1" x14ac:dyDescent="0.15">
      <c r="A1" s="156" t="s">
        <v>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48" customHeight="1" thickBot="1" x14ac:dyDescent="0.2">
      <c r="A2" s="244" t="s">
        <v>51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  <c r="L2" s="246"/>
    </row>
    <row r="3" spans="1:12" ht="26.25" customHeight="1" x14ac:dyDescent="0.15">
      <c r="A3" s="161" t="s">
        <v>34</v>
      </c>
      <c r="B3" s="162"/>
      <c r="C3" s="162"/>
      <c r="D3" s="162"/>
      <c r="E3" s="63">
        <v>44326</v>
      </c>
      <c r="F3" s="139" t="s">
        <v>9</v>
      </c>
      <c r="G3" s="140"/>
      <c r="H3" s="140"/>
      <c r="I3" s="6">
        <f>A37</f>
        <v>9</v>
      </c>
      <c r="J3" s="26" t="s">
        <v>3</v>
      </c>
      <c r="K3" s="165" t="s">
        <v>11</v>
      </c>
      <c r="L3" s="166"/>
    </row>
    <row r="4" spans="1:12" ht="26.25" customHeight="1" thickBot="1" x14ac:dyDescent="0.2">
      <c r="A4" s="132" t="s">
        <v>32</v>
      </c>
      <c r="B4" s="133"/>
      <c r="C4" s="133"/>
      <c r="D4" s="133"/>
      <c r="E4" s="64" t="s">
        <v>37</v>
      </c>
      <c r="F4" s="144"/>
      <c r="G4" s="145"/>
      <c r="H4" s="145"/>
      <c r="I4" s="145"/>
      <c r="J4" s="146"/>
      <c r="K4" s="38" t="s">
        <v>23</v>
      </c>
      <c r="L4" s="39"/>
    </row>
    <row r="5" spans="1:12" ht="26.25" customHeight="1" x14ac:dyDescent="0.15">
      <c r="A5" s="147" t="s">
        <v>33</v>
      </c>
      <c r="B5" s="148"/>
      <c r="C5" s="148"/>
      <c r="D5" s="148"/>
      <c r="E5" s="65" t="s">
        <v>38</v>
      </c>
      <c r="F5" s="141" t="s">
        <v>36</v>
      </c>
      <c r="G5" s="179">
        <v>40953</v>
      </c>
      <c r="H5" s="180"/>
      <c r="I5" s="32"/>
      <c r="J5" s="33"/>
      <c r="K5" s="100"/>
      <c r="L5" s="101"/>
    </row>
    <row r="6" spans="1:12" ht="26.25" customHeight="1" x14ac:dyDescent="0.15">
      <c r="A6" s="149"/>
      <c r="B6" s="150"/>
      <c r="C6" s="150"/>
      <c r="D6" s="150"/>
      <c r="E6" s="66" t="s">
        <v>39</v>
      </c>
      <c r="F6" s="142"/>
      <c r="G6" s="181">
        <v>42166</v>
      </c>
      <c r="H6" s="182"/>
      <c r="I6" s="32"/>
      <c r="J6" s="34"/>
      <c r="K6" s="102"/>
      <c r="L6" s="103"/>
    </row>
    <row r="7" spans="1:12" ht="26.25" customHeight="1" x14ac:dyDescent="0.15">
      <c r="A7" s="149"/>
      <c r="B7" s="150"/>
      <c r="C7" s="150"/>
      <c r="D7" s="150"/>
      <c r="E7" s="67" t="s">
        <v>40</v>
      </c>
      <c r="F7" s="142"/>
      <c r="G7" s="181">
        <v>42166</v>
      </c>
      <c r="H7" s="182"/>
      <c r="I7" s="32"/>
      <c r="J7" s="35"/>
      <c r="K7" s="102"/>
      <c r="L7" s="103"/>
    </row>
    <row r="8" spans="1:12" ht="26.25" customHeight="1" thickBot="1" x14ac:dyDescent="0.2">
      <c r="A8" s="151"/>
      <c r="B8" s="152"/>
      <c r="C8" s="152"/>
      <c r="D8" s="152"/>
      <c r="E8" s="68"/>
      <c r="F8" s="143"/>
      <c r="G8" s="183"/>
      <c r="H8" s="184"/>
      <c r="I8" s="32"/>
      <c r="J8" s="36"/>
      <c r="K8" s="104"/>
      <c r="L8" s="105"/>
    </row>
    <row r="9" spans="1:12" ht="22.5" customHeight="1" x14ac:dyDescent="0.15">
      <c r="A9" s="158" t="s">
        <v>5</v>
      </c>
      <c r="B9" s="159"/>
      <c r="C9" s="159"/>
      <c r="D9" s="159"/>
      <c r="E9" s="159"/>
      <c r="F9" s="159"/>
      <c r="G9" s="159"/>
      <c r="H9" s="159"/>
      <c r="I9" s="159"/>
      <c r="J9" s="160"/>
      <c r="K9" s="40" t="s">
        <v>18</v>
      </c>
      <c r="L9" s="41"/>
    </row>
    <row r="10" spans="1:12" ht="27.75" customHeight="1" x14ac:dyDescent="0.15">
      <c r="A10" s="69"/>
      <c r="B10" s="130" t="s">
        <v>45</v>
      </c>
      <c r="C10" s="131"/>
      <c r="D10" s="131"/>
      <c r="E10" s="131"/>
      <c r="F10" s="185"/>
      <c r="G10" s="185"/>
      <c r="H10" s="186"/>
      <c r="I10" s="186"/>
      <c r="J10" s="187"/>
      <c r="K10" s="167"/>
      <c r="L10" s="168"/>
    </row>
    <row r="11" spans="1:12" ht="27.75" customHeight="1" x14ac:dyDescent="0.15">
      <c r="A11" s="70" t="s">
        <v>44</v>
      </c>
      <c r="B11" s="169" t="s">
        <v>25</v>
      </c>
      <c r="C11" s="170"/>
      <c r="D11" s="170"/>
      <c r="E11" s="176" t="s">
        <v>48</v>
      </c>
      <c r="F11" s="177"/>
      <c r="G11" s="177"/>
      <c r="H11" s="177"/>
      <c r="I11" s="177"/>
      <c r="J11" s="178"/>
      <c r="K11" s="89" t="s">
        <v>14</v>
      </c>
      <c r="L11" s="90"/>
    </row>
    <row r="12" spans="1:12" ht="27.75" customHeight="1" thickBot="1" x14ac:dyDescent="0.2">
      <c r="A12" s="71"/>
      <c r="B12" s="134" t="s">
        <v>4</v>
      </c>
      <c r="C12" s="135"/>
      <c r="D12" s="135"/>
      <c r="E12" s="188" t="s">
        <v>28</v>
      </c>
      <c r="F12" s="189"/>
      <c r="G12" s="189"/>
      <c r="H12" s="189"/>
      <c r="I12" s="189"/>
      <c r="J12" s="190"/>
      <c r="K12" s="28"/>
      <c r="L12" s="42" t="s">
        <v>3</v>
      </c>
    </row>
    <row r="13" spans="1:12" ht="19.5" customHeight="1" x14ac:dyDescent="0.15">
      <c r="A13" s="191" t="s">
        <v>41</v>
      </c>
      <c r="B13" s="124" t="s">
        <v>8</v>
      </c>
      <c r="C13" s="125"/>
      <c r="D13" s="125"/>
      <c r="E13" s="106" t="s">
        <v>30</v>
      </c>
      <c r="F13" s="126" t="s">
        <v>27</v>
      </c>
      <c r="G13" s="127"/>
      <c r="H13" s="106" t="s">
        <v>35</v>
      </c>
      <c r="I13" s="107"/>
      <c r="J13" s="108"/>
      <c r="K13" s="174" t="s">
        <v>24</v>
      </c>
      <c r="L13" s="163" t="s">
        <v>31</v>
      </c>
    </row>
    <row r="14" spans="1:12" ht="19.5" customHeight="1" x14ac:dyDescent="0.15">
      <c r="A14" s="192"/>
      <c r="B14" s="122" t="s">
        <v>13</v>
      </c>
      <c r="C14" s="123"/>
      <c r="D14" s="123"/>
      <c r="E14" s="119"/>
      <c r="F14" s="128"/>
      <c r="G14" s="129"/>
      <c r="H14" s="109"/>
      <c r="I14" s="110"/>
      <c r="J14" s="111"/>
      <c r="K14" s="175"/>
      <c r="L14" s="164"/>
    </row>
    <row r="15" spans="1:12" s="49" customFormat="1" ht="24" customHeight="1" x14ac:dyDescent="0.15">
      <c r="A15" s="72">
        <v>1</v>
      </c>
      <c r="B15" s="193">
        <v>44306</v>
      </c>
      <c r="C15" s="194"/>
      <c r="D15" s="194"/>
      <c r="E15" s="73" t="s">
        <v>0</v>
      </c>
      <c r="F15" s="195" t="s">
        <v>38</v>
      </c>
      <c r="G15" s="196"/>
      <c r="H15" s="197"/>
      <c r="I15" s="197"/>
      <c r="J15" s="198"/>
      <c r="K15" s="47"/>
      <c r="L15" s="48"/>
    </row>
    <row r="16" spans="1:12" s="49" customFormat="1" ht="24" customHeight="1" x14ac:dyDescent="0.15">
      <c r="A16" s="72">
        <v>1</v>
      </c>
      <c r="B16" s="193">
        <v>44306</v>
      </c>
      <c r="C16" s="194"/>
      <c r="D16" s="194"/>
      <c r="E16" s="73" t="s">
        <v>0</v>
      </c>
      <c r="F16" s="195" t="s">
        <v>39</v>
      </c>
      <c r="G16" s="196"/>
      <c r="H16" s="197"/>
      <c r="I16" s="197"/>
      <c r="J16" s="198"/>
      <c r="K16" s="47"/>
      <c r="L16" s="48"/>
    </row>
    <row r="17" spans="1:12" s="49" customFormat="1" ht="24" customHeight="1" x14ac:dyDescent="0.15">
      <c r="A17" s="72">
        <v>1</v>
      </c>
      <c r="B17" s="193">
        <v>44306</v>
      </c>
      <c r="C17" s="194"/>
      <c r="D17" s="194"/>
      <c r="E17" s="73" t="s">
        <v>0</v>
      </c>
      <c r="F17" s="195" t="s">
        <v>40</v>
      </c>
      <c r="G17" s="196"/>
      <c r="H17" s="197"/>
      <c r="I17" s="197"/>
      <c r="J17" s="198"/>
      <c r="K17" s="47"/>
      <c r="L17" s="48"/>
    </row>
    <row r="18" spans="1:12" s="49" customFormat="1" ht="24" customHeight="1" x14ac:dyDescent="0.15">
      <c r="A18" s="72">
        <v>2</v>
      </c>
      <c r="B18" s="193">
        <v>44311</v>
      </c>
      <c r="C18" s="194"/>
      <c r="D18" s="194"/>
      <c r="E18" s="73" t="s">
        <v>0</v>
      </c>
      <c r="F18" s="195" t="s">
        <v>38</v>
      </c>
      <c r="G18" s="196"/>
      <c r="H18" s="199" t="s">
        <v>43</v>
      </c>
      <c r="I18" s="197"/>
      <c r="J18" s="198"/>
      <c r="K18" s="47"/>
      <c r="L18" s="48"/>
    </row>
    <row r="19" spans="1:12" s="49" customFormat="1" ht="24" customHeight="1" x14ac:dyDescent="0.15">
      <c r="A19" s="72">
        <v>2</v>
      </c>
      <c r="B19" s="193">
        <v>44311</v>
      </c>
      <c r="C19" s="194"/>
      <c r="D19" s="194"/>
      <c r="E19" s="73" t="s">
        <v>0</v>
      </c>
      <c r="F19" s="195" t="s">
        <v>39</v>
      </c>
      <c r="G19" s="196"/>
      <c r="H19" s="199" t="s">
        <v>43</v>
      </c>
      <c r="I19" s="197"/>
      <c r="J19" s="198"/>
      <c r="K19" s="47"/>
      <c r="L19" s="48"/>
    </row>
    <row r="20" spans="1:12" s="49" customFormat="1" ht="24" customHeight="1" x14ac:dyDescent="0.15">
      <c r="A20" s="72">
        <v>2</v>
      </c>
      <c r="B20" s="193">
        <v>44311</v>
      </c>
      <c r="C20" s="194"/>
      <c r="D20" s="194"/>
      <c r="E20" s="73" t="s">
        <v>0</v>
      </c>
      <c r="F20" s="195" t="s">
        <v>40</v>
      </c>
      <c r="G20" s="196"/>
      <c r="H20" s="199" t="s">
        <v>43</v>
      </c>
      <c r="I20" s="197"/>
      <c r="J20" s="198"/>
      <c r="K20" s="47"/>
      <c r="L20" s="48"/>
    </row>
    <row r="21" spans="1:12" ht="24" customHeight="1" x14ac:dyDescent="0.15">
      <c r="A21" s="74"/>
      <c r="B21" s="200"/>
      <c r="C21" s="201"/>
      <c r="D21" s="201"/>
      <c r="E21" s="75"/>
      <c r="F21" s="202"/>
      <c r="G21" s="203"/>
      <c r="H21" s="204"/>
      <c r="I21" s="204"/>
      <c r="J21" s="205"/>
      <c r="K21" s="43"/>
      <c r="L21" s="37"/>
    </row>
    <row r="22" spans="1:12" ht="24" customHeight="1" x14ac:dyDescent="0.15">
      <c r="A22" s="74"/>
      <c r="B22" s="200"/>
      <c r="C22" s="201"/>
      <c r="D22" s="201"/>
      <c r="E22" s="75"/>
      <c r="F22" s="202"/>
      <c r="G22" s="203"/>
      <c r="H22" s="204"/>
      <c r="I22" s="204"/>
      <c r="J22" s="205"/>
      <c r="K22" s="43"/>
      <c r="L22" s="37"/>
    </row>
    <row r="23" spans="1:12" ht="24" customHeight="1" x14ac:dyDescent="0.15">
      <c r="A23" s="74"/>
      <c r="B23" s="200"/>
      <c r="C23" s="201"/>
      <c r="D23" s="201"/>
      <c r="E23" s="75"/>
      <c r="F23" s="202"/>
      <c r="G23" s="203"/>
      <c r="H23" s="204"/>
      <c r="I23" s="204"/>
      <c r="J23" s="205"/>
      <c r="K23" s="43"/>
      <c r="L23" s="37"/>
    </row>
    <row r="24" spans="1:12" ht="24" customHeight="1" x14ac:dyDescent="0.15">
      <c r="A24" s="74"/>
      <c r="B24" s="200"/>
      <c r="C24" s="201"/>
      <c r="D24" s="201"/>
      <c r="E24" s="75"/>
      <c r="F24" s="202"/>
      <c r="G24" s="203"/>
      <c r="H24" s="204"/>
      <c r="I24" s="204"/>
      <c r="J24" s="205"/>
      <c r="K24" s="43"/>
      <c r="L24" s="37"/>
    </row>
    <row r="25" spans="1:12" ht="24" customHeight="1" x14ac:dyDescent="0.15">
      <c r="A25" s="74"/>
      <c r="B25" s="200"/>
      <c r="C25" s="201"/>
      <c r="D25" s="201"/>
      <c r="E25" s="75"/>
      <c r="F25" s="202"/>
      <c r="G25" s="203"/>
      <c r="H25" s="204"/>
      <c r="I25" s="204"/>
      <c r="J25" s="205"/>
      <c r="K25" s="43"/>
      <c r="L25" s="37"/>
    </row>
    <row r="26" spans="1:12" ht="24" customHeight="1" x14ac:dyDescent="0.15">
      <c r="A26" s="74"/>
      <c r="B26" s="200"/>
      <c r="C26" s="201"/>
      <c r="D26" s="201"/>
      <c r="E26" s="75"/>
      <c r="F26" s="202"/>
      <c r="G26" s="203"/>
      <c r="H26" s="204"/>
      <c r="I26" s="204"/>
      <c r="J26" s="205"/>
      <c r="K26" s="44"/>
      <c r="L26" s="37"/>
    </row>
    <row r="27" spans="1:12" ht="24" customHeight="1" x14ac:dyDescent="0.15">
      <c r="A27" s="74"/>
      <c r="B27" s="200"/>
      <c r="C27" s="201"/>
      <c r="D27" s="201"/>
      <c r="E27" s="75"/>
      <c r="F27" s="202"/>
      <c r="G27" s="203"/>
      <c r="H27" s="204"/>
      <c r="I27" s="204"/>
      <c r="J27" s="205"/>
      <c r="K27" s="44"/>
      <c r="L27" s="37"/>
    </row>
    <row r="28" spans="1:12" ht="24" customHeight="1" x14ac:dyDescent="0.15">
      <c r="A28" s="74"/>
      <c r="B28" s="200"/>
      <c r="C28" s="201"/>
      <c r="D28" s="201"/>
      <c r="E28" s="75"/>
      <c r="F28" s="202"/>
      <c r="G28" s="203"/>
      <c r="H28" s="204"/>
      <c r="I28" s="204"/>
      <c r="J28" s="205"/>
      <c r="K28" s="44"/>
      <c r="L28" s="37"/>
    </row>
    <row r="29" spans="1:12" ht="24" customHeight="1" x14ac:dyDescent="0.15">
      <c r="A29" s="74"/>
      <c r="B29" s="200"/>
      <c r="C29" s="201"/>
      <c r="D29" s="201"/>
      <c r="E29" s="75"/>
      <c r="F29" s="202"/>
      <c r="G29" s="203"/>
      <c r="H29" s="204"/>
      <c r="I29" s="204"/>
      <c r="J29" s="205"/>
      <c r="K29" s="44"/>
      <c r="L29" s="37"/>
    </row>
    <row r="30" spans="1:12" ht="24" customHeight="1" x14ac:dyDescent="0.15">
      <c r="A30" s="74"/>
      <c r="B30" s="200"/>
      <c r="C30" s="201"/>
      <c r="D30" s="201"/>
      <c r="E30" s="75"/>
      <c r="F30" s="202"/>
      <c r="G30" s="203"/>
      <c r="H30" s="204"/>
      <c r="I30" s="204"/>
      <c r="J30" s="205"/>
      <c r="K30" s="44"/>
      <c r="L30" s="37"/>
    </row>
    <row r="31" spans="1:12" ht="24" customHeight="1" x14ac:dyDescent="0.15">
      <c r="A31" s="74"/>
      <c r="B31" s="200"/>
      <c r="C31" s="201"/>
      <c r="D31" s="201"/>
      <c r="E31" s="75"/>
      <c r="F31" s="202"/>
      <c r="G31" s="203"/>
      <c r="H31" s="204"/>
      <c r="I31" s="204"/>
      <c r="J31" s="205"/>
      <c r="K31" s="44"/>
      <c r="L31" s="37"/>
    </row>
    <row r="32" spans="1:12" ht="24" customHeight="1" x14ac:dyDescent="0.15">
      <c r="A32" s="74"/>
      <c r="B32" s="200"/>
      <c r="C32" s="201"/>
      <c r="D32" s="201"/>
      <c r="E32" s="75"/>
      <c r="F32" s="202"/>
      <c r="G32" s="203"/>
      <c r="H32" s="204"/>
      <c r="I32" s="204"/>
      <c r="J32" s="205"/>
      <c r="K32" s="44"/>
      <c r="L32" s="37"/>
    </row>
    <row r="33" spans="1:12" ht="24" customHeight="1" x14ac:dyDescent="0.15">
      <c r="A33" s="74"/>
      <c r="B33" s="200"/>
      <c r="C33" s="201"/>
      <c r="D33" s="201"/>
      <c r="E33" s="75"/>
      <c r="F33" s="202"/>
      <c r="G33" s="203"/>
      <c r="H33" s="204"/>
      <c r="I33" s="204"/>
      <c r="J33" s="205"/>
      <c r="K33" s="44"/>
      <c r="L33" s="37"/>
    </row>
    <row r="34" spans="1:12" ht="24" customHeight="1" x14ac:dyDescent="0.15">
      <c r="A34" s="74"/>
      <c r="B34" s="200"/>
      <c r="C34" s="201"/>
      <c r="D34" s="201"/>
      <c r="E34" s="75"/>
      <c r="F34" s="202"/>
      <c r="G34" s="203"/>
      <c r="H34" s="204"/>
      <c r="I34" s="204"/>
      <c r="J34" s="205"/>
      <c r="K34" s="44"/>
      <c r="L34" s="37"/>
    </row>
    <row r="35" spans="1:12" ht="24" customHeight="1" x14ac:dyDescent="0.15">
      <c r="A35" s="74"/>
      <c r="B35" s="200"/>
      <c r="C35" s="201"/>
      <c r="D35" s="201"/>
      <c r="E35" s="75"/>
      <c r="F35" s="202"/>
      <c r="G35" s="203"/>
      <c r="H35" s="204"/>
      <c r="I35" s="204"/>
      <c r="J35" s="205"/>
      <c r="K35" s="44"/>
      <c r="L35" s="37"/>
    </row>
    <row r="36" spans="1:12" ht="24" customHeight="1" thickBot="1" x14ac:dyDescent="0.2">
      <c r="A36" s="76"/>
      <c r="B36" s="206"/>
      <c r="C36" s="207"/>
      <c r="D36" s="207"/>
      <c r="E36" s="77"/>
      <c r="F36" s="208"/>
      <c r="G36" s="209"/>
      <c r="H36" s="210"/>
      <c r="I36" s="210"/>
      <c r="J36" s="211"/>
      <c r="K36" s="45"/>
      <c r="L36" s="37"/>
    </row>
    <row r="37" spans="1:12" ht="24.75" customHeight="1" thickBot="1" x14ac:dyDescent="0.2">
      <c r="A37" s="50">
        <f>SUM(A15:A36)</f>
        <v>9</v>
      </c>
      <c r="B37" s="153"/>
      <c r="C37" s="153"/>
      <c r="D37" s="153"/>
      <c r="E37" s="7"/>
      <c r="F37" s="7"/>
      <c r="G37" s="7"/>
      <c r="H37" s="7"/>
      <c r="I37" s="154" t="s">
        <v>42</v>
      </c>
      <c r="J37" s="155"/>
      <c r="K37" s="46"/>
    </row>
    <row r="38" spans="1:12" x14ac:dyDescent="0.15">
      <c r="B38" s="8"/>
      <c r="C38" s="8"/>
      <c r="D38" s="8"/>
      <c r="E38" s="31" t="s">
        <v>29</v>
      </c>
      <c r="F38" s="29"/>
      <c r="G38" s="30"/>
      <c r="H38" s="8"/>
      <c r="I38" s="8"/>
      <c r="J38" s="8"/>
      <c r="K38" s="9"/>
    </row>
    <row r="39" spans="1:12" x14ac:dyDescent="0.15">
      <c r="A39" s="10"/>
      <c r="E39" s="11" t="s">
        <v>6</v>
      </c>
      <c r="F39" s="12"/>
      <c r="G39" s="13"/>
      <c r="K39" s="9"/>
    </row>
    <row r="40" spans="1:12" x14ac:dyDescent="0.15">
      <c r="E40" s="11" t="s">
        <v>7</v>
      </c>
      <c r="F40" s="12"/>
      <c r="G40" s="13"/>
      <c r="K40" s="9"/>
    </row>
    <row r="41" spans="1:12" x14ac:dyDescent="0.15">
      <c r="E41" s="14" t="s">
        <v>10</v>
      </c>
      <c r="F41" s="15"/>
      <c r="G41" s="16"/>
      <c r="K41" s="9"/>
    </row>
    <row r="47" spans="1:12" ht="9" customHeight="1" x14ac:dyDescent="0.15"/>
  </sheetData>
  <sheetProtection selectLockedCells="1"/>
  <mergeCells count="99">
    <mergeCell ref="B36:D36"/>
    <mergeCell ref="F36:G36"/>
    <mergeCell ref="H36:J36"/>
    <mergeCell ref="B37:D37"/>
    <mergeCell ref="I37:J37"/>
    <mergeCell ref="B33:D33"/>
    <mergeCell ref="F33:G33"/>
    <mergeCell ref="H33:J33"/>
    <mergeCell ref="B32:D32"/>
    <mergeCell ref="F32:G32"/>
    <mergeCell ref="H32:J32"/>
    <mergeCell ref="B34:D34"/>
    <mergeCell ref="F34:G34"/>
    <mergeCell ref="H34:J34"/>
    <mergeCell ref="B35:D35"/>
    <mergeCell ref="F35:G35"/>
    <mergeCell ref="H35:J35"/>
    <mergeCell ref="B31:D31"/>
    <mergeCell ref="F31:G31"/>
    <mergeCell ref="H31:J31"/>
    <mergeCell ref="B28:D28"/>
    <mergeCell ref="F28:G28"/>
    <mergeCell ref="H28:J28"/>
    <mergeCell ref="B29:D29"/>
    <mergeCell ref="F29:G29"/>
    <mergeCell ref="H29:J29"/>
    <mergeCell ref="B30:D30"/>
    <mergeCell ref="F30:G30"/>
    <mergeCell ref="H30:J30"/>
    <mergeCell ref="B26:D26"/>
    <mergeCell ref="F26:G26"/>
    <mergeCell ref="H26:J26"/>
    <mergeCell ref="B27:D27"/>
    <mergeCell ref="F27:G27"/>
    <mergeCell ref="H27:J27"/>
    <mergeCell ref="B24:D24"/>
    <mergeCell ref="F24:G24"/>
    <mergeCell ref="H24:J24"/>
    <mergeCell ref="B25:D25"/>
    <mergeCell ref="F25:G25"/>
    <mergeCell ref="H25:J25"/>
    <mergeCell ref="B22:D22"/>
    <mergeCell ref="F22:G22"/>
    <mergeCell ref="H22:J22"/>
    <mergeCell ref="B23:D23"/>
    <mergeCell ref="F23:G23"/>
    <mergeCell ref="H23:J23"/>
    <mergeCell ref="B20:D20"/>
    <mergeCell ref="F20:G20"/>
    <mergeCell ref="H20:J20"/>
    <mergeCell ref="B21:D21"/>
    <mergeCell ref="F21:G21"/>
    <mergeCell ref="H21:J21"/>
    <mergeCell ref="B18:D18"/>
    <mergeCell ref="F18:G18"/>
    <mergeCell ref="H18:J18"/>
    <mergeCell ref="B19:D19"/>
    <mergeCell ref="F19:G19"/>
    <mergeCell ref="H19:J19"/>
    <mergeCell ref="B16:D16"/>
    <mergeCell ref="F16:G16"/>
    <mergeCell ref="H16:J16"/>
    <mergeCell ref="B17:D17"/>
    <mergeCell ref="F17:G17"/>
    <mergeCell ref="H17:J17"/>
    <mergeCell ref="K13:K14"/>
    <mergeCell ref="L13:L14"/>
    <mergeCell ref="B14:D14"/>
    <mergeCell ref="B15:D15"/>
    <mergeCell ref="F15:G15"/>
    <mergeCell ref="H15:J15"/>
    <mergeCell ref="B12:D12"/>
    <mergeCell ref="E12:J12"/>
    <mergeCell ref="A13:A14"/>
    <mergeCell ref="B13:D13"/>
    <mergeCell ref="E13:E14"/>
    <mergeCell ref="F13:G14"/>
    <mergeCell ref="H13:J14"/>
    <mergeCell ref="B11:D11"/>
    <mergeCell ref="E11:J11"/>
    <mergeCell ref="K11:L11"/>
    <mergeCell ref="A5:D8"/>
    <mergeCell ref="F5:F8"/>
    <mergeCell ref="G5:H5"/>
    <mergeCell ref="K5:L8"/>
    <mergeCell ref="G6:H6"/>
    <mergeCell ref="G7:H7"/>
    <mergeCell ref="G8:H8"/>
    <mergeCell ref="A9:J9"/>
    <mergeCell ref="B10:E10"/>
    <mergeCell ref="F10:J10"/>
    <mergeCell ref="K10:L10"/>
    <mergeCell ref="A1:L1"/>
    <mergeCell ref="A3:D3"/>
    <mergeCell ref="F3:H3"/>
    <mergeCell ref="K3:L3"/>
    <mergeCell ref="A4:D4"/>
    <mergeCell ref="F4:J4"/>
    <mergeCell ref="A2:L2"/>
  </mergeCells>
  <phoneticPr fontId="12"/>
  <dataValidations count="2">
    <dataValidation type="list" allowBlank="1" showInputMessage="1" showErrorMessage="1" prompt="[▼]から1つ選択してください" sqref="F15:G36">
      <formula1>$E$5:$E$8</formula1>
    </dataValidation>
    <dataValidation type="list" allowBlank="1" showInputMessage="1" showErrorMessage="1" prompt="[▼]から1つ選択してください" sqref="E15:E36">
      <formula1>$E$39:$E$41</formula1>
    </dataValidation>
  </dataValidations>
  <printOptions horizontalCentered="1"/>
  <pageMargins left="0.62992125984251968" right="0.23622047244094491" top="0.55118110236220474" bottom="0.35433070866141736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8"/>
  <sheetViews>
    <sheetView showZeros="0" view="pageBreakPreview" zoomScaleNormal="100" zoomScaleSheetLayoutView="100" workbookViewId="0">
      <selection activeCell="B5" sqref="B5:C5"/>
    </sheetView>
  </sheetViews>
  <sheetFormatPr defaultRowHeight="14.25" x14ac:dyDescent="0.15"/>
  <cols>
    <col min="1" max="1" width="4.25" style="5" bestFit="1" customWidth="1"/>
    <col min="2" max="2" width="11" style="5" bestFit="1" customWidth="1"/>
    <col min="3" max="3" width="7.125" style="5" bestFit="1" customWidth="1"/>
    <col min="4" max="6" width="4.25" style="5" customWidth="1"/>
    <col min="7" max="7" width="4.875" style="5" customWidth="1"/>
    <col min="8" max="11" width="4.25" style="5" customWidth="1"/>
    <col min="12" max="16384" width="9" style="5"/>
  </cols>
  <sheetData>
    <row r="1" spans="1:11" ht="24.75" customHeight="1" x14ac:dyDescent="0.15">
      <c r="A1" s="212" t="s">
        <v>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69" customHeight="1" x14ac:dyDescent="0.15">
      <c r="A2" s="213" t="s">
        <v>22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6.5" customHeight="1" x14ac:dyDescent="0.15">
      <c r="A3" s="225"/>
      <c r="B3" s="218" t="s">
        <v>18</v>
      </c>
      <c r="C3" s="218"/>
      <c r="D3" s="20" t="s">
        <v>16</v>
      </c>
      <c r="E3" s="21"/>
      <c r="F3" s="21"/>
      <c r="G3" s="21"/>
      <c r="H3" s="22"/>
      <c r="I3" s="21"/>
      <c r="J3" s="21"/>
      <c r="K3" s="23"/>
    </row>
    <row r="4" spans="1:11" ht="18" x14ac:dyDescent="0.15">
      <c r="A4" s="226"/>
      <c r="B4" s="216">
        <f>申請書!K10</f>
        <v>0</v>
      </c>
      <c r="C4" s="217"/>
      <c r="D4" s="228">
        <f>申請書!E4</f>
        <v>0</v>
      </c>
      <c r="E4" s="229"/>
      <c r="F4" s="229"/>
      <c r="G4" s="229"/>
      <c r="H4" s="229"/>
      <c r="I4" s="229"/>
      <c r="J4" s="229"/>
      <c r="K4" s="18" t="s">
        <v>15</v>
      </c>
    </row>
    <row r="5" spans="1:11" ht="14.25" customHeight="1" x14ac:dyDescent="0.15">
      <c r="A5" s="226"/>
      <c r="B5" s="230" t="s">
        <v>14</v>
      </c>
      <c r="C5" s="230"/>
      <c r="D5" s="239" t="s">
        <v>19</v>
      </c>
      <c r="E5" s="240"/>
      <c r="F5" s="240"/>
      <c r="G5" s="240"/>
      <c r="H5" s="249">
        <f>申請書!K5</f>
        <v>0</v>
      </c>
      <c r="I5" s="249"/>
      <c r="J5" s="249"/>
      <c r="K5" s="250"/>
    </row>
    <row r="6" spans="1:11" ht="25.5" customHeight="1" x14ac:dyDescent="0.15">
      <c r="A6" s="227"/>
      <c r="B6" s="24">
        <f>A33</f>
        <v>0</v>
      </c>
      <c r="C6" s="25" t="s">
        <v>3</v>
      </c>
      <c r="D6" s="237" t="s">
        <v>21</v>
      </c>
      <c r="E6" s="238"/>
      <c r="F6" s="238"/>
      <c r="G6" s="238"/>
      <c r="H6" s="251"/>
      <c r="I6" s="251"/>
      <c r="J6" s="251"/>
      <c r="K6" s="252"/>
    </row>
    <row r="7" spans="1:11" ht="15" customHeight="1" x14ac:dyDescent="0.15">
      <c r="A7" s="219" t="s">
        <v>26</v>
      </c>
      <c r="B7" s="221" t="s">
        <v>17</v>
      </c>
      <c r="C7" s="223" t="s">
        <v>12</v>
      </c>
      <c r="D7" s="231" t="s">
        <v>8</v>
      </c>
      <c r="E7" s="232"/>
      <c r="F7" s="232"/>
      <c r="G7" s="233"/>
      <c r="H7" s="231" t="s">
        <v>20</v>
      </c>
      <c r="I7" s="232"/>
      <c r="J7" s="232"/>
      <c r="K7" s="233"/>
    </row>
    <row r="8" spans="1:11" ht="14.25" customHeight="1" x14ac:dyDescent="0.15">
      <c r="A8" s="220"/>
      <c r="B8" s="222"/>
      <c r="C8" s="224"/>
      <c r="D8" s="234"/>
      <c r="E8" s="235"/>
      <c r="F8" s="235"/>
      <c r="G8" s="236"/>
      <c r="H8" s="234"/>
      <c r="I8" s="235"/>
      <c r="J8" s="235"/>
      <c r="K8" s="236"/>
    </row>
    <row r="9" spans="1:11" ht="22.5" customHeight="1" x14ac:dyDescent="0.15">
      <c r="A9" s="19">
        <f>申請書!A15</f>
        <v>0</v>
      </c>
      <c r="B9" s="27">
        <f>申請書!K15</f>
        <v>0</v>
      </c>
      <c r="C9" s="17"/>
      <c r="D9" s="241" t="str">
        <f>IF(申請書!B15="","",申請書!B15)</f>
        <v/>
      </c>
      <c r="E9" s="242"/>
      <c r="F9" s="242"/>
      <c r="G9" s="242"/>
      <c r="H9" s="241"/>
      <c r="I9" s="242"/>
      <c r="J9" s="242"/>
      <c r="K9" s="243"/>
    </row>
    <row r="10" spans="1:11" ht="22.5" customHeight="1" x14ac:dyDescent="0.15">
      <c r="A10" s="19">
        <f>申請書!A16</f>
        <v>0</v>
      </c>
      <c r="B10" s="27">
        <f>申請書!K16</f>
        <v>0</v>
      </c>
      <c r="C10" s="17"/>
      <c r="D10" s="241" t="str">
        <f>IF(申請書!B16="","",申請書!B16)</f>
        <v/>
      </c>
      <c r="E10" s="242"/>
      <c r="F10" s="242"/>
      <c r="G10" s="242"/>
      <c r="H10" s="241"/>
      <c r="I10" s="242"/>
      <c r="J10" s="242"/>
      <c r="K10" s="243"/>
    </row>
    <row r="11" spans="1:11" ht="22.5" customHeight="1" x14ac:dyDescent="0.15">
      <c r="A11" s="19">
        <f>申請書!A17</f>
        <v>0</v>
      </c>
      <c r="B11" s="27">
        <f>申請書!K17</f>
        <v>0</v>
      </c>
      <c r="C11" s="17"/>
      <c r="D11" s="241" t="str">
        <f>IF(申請書!B17="","",申請書!B17)</f>
        <v/>
      </c>
      <c r="E11" s="242"/>
      <c r="F11" s="242"/>
      <c r="G11" s="242"/>
      <c r="H11" s="241"/>
      <c r="I11" s="242"/>
      <c r="J11" s="242"/>
      <c r="K11" s="243"/>
    </row>
    <row r="12" spans="1:11" ht="22.5" customHeight="1" x14ac:dyDescent="0.15">
      <c r="A12" s="19">
        <f>申請書!A18</f>
        <v>0</v>
      </c>
      <c r="B12" s="27">
        <f>申請書!K18</f>
        <v>0</v>
      </c>
      <c r="C12" s="17"/>
      <c r="D12" s="241" t="str">
        <f>IF(申請書!B18="","",申請書!B18)</f>
        <v/>
      </c>
      <c r="E12" s="242"/>
      <c r="F12" s="242"/>
      <c r="G12" s="242"/>
      <c r="H12" s="241"/>
      <c r="I12" s="242"/>
      <c r="J12" s="242"/>
      <c r="K12" s="243"/>
    </row>
    <row r="13" spans="1:11" ht="22.5" customHeight="1" x14ac:dyDescent="0.15">
      <c r="A13" s="19">
        <f>申請書!A19</f>
        <v>0</v>
      </c>
      <c r="B13" s="27">
        <f>申請書!K19</f>
        <v>0</v>
      </c>
      <c r="C13" s="17"/>
      <c r="D13" s="241" t="str">
        <f>IF(申請書!B19="","",申請書!B19)</f>
        <v/>
      </c>
      <c r="E13" s="242"/>
      <c r="F13" s="242"/>
      <c r="G13" s="242"/>
      <c r="H13" s="241"/>
      <c r="I13" s="242"/>
      <c r="J13" s="242"/>
      <c r="K13" s="243"/>
    </row>
    <row r="14" spans="1:11" ht="22.5" customHeight="1" x14ac:dyDescent="0.15">
      <c r="A14" s="19">
        <f>申請書!A20</f>
        <v>0</v>
      </c>
      <c r="B14" s="27">
        <f>申請書!K20</f>
        <v>0</v>
      </c>
      <c r="C14" s="17"/>
      <c r="D14" s="241" t="str">
        <f>IF(申請書!B20="","",申請書!B20)</f>
        <v/>
      </c>
      <c r="E14" s="242"/>
      <c r="F14" s="242"/>
      <c r="G14" s="242"/>
      <c r="H14" s="241"/>
      <c r="I14" s="242"/>
      <c r="J14" s="242"/>
      <c r="K14" s="243"/>
    </row>
    <row r="15" spans="1:11" ht="22.5" customHeight="1" x14ac:dyDescent="0.15">
      <c r="A15" s="19">
        <f>申請書!A21</f>
        <v>0</v>
      </c>
      <c r="B15" s="27">
        <f>申請書!K21</f>
        <v>0</v>
      </c>
      <c r="C15" s="17"/>
      <c r="D15" s="241" t="str">
        <f>IF(申請書!B21="","",申請書!B21)</f>
        <v/>
      </c>
      <c r="E15" s="242"/>
      <c r="F15" s="242"/>
      <c r="G15" s="242"/>
      <c r="H15" s="241"/>
      <c r="I15" s="242"/>
      <c r="J15" s="242"/>
      <c r="K15" s="243"/>
    </row>
    <row r="16" spans="1:11" ht="22.5" customHeight="1" x14ac:dyDescent="0.15">
      <c r="A16" s="19">
        <f>申請書!A22</f>
        <v>0</v>
      </c>
      <c r="B16" s="27">
        <f>申請書!K22</f>
        <v>0</v>
      </c>
      <c r="C16" s="17"/>
      <c r="D16" s="241" t="str">
        <f>IF(申請書!B22="","",申請書!B22)</f>
        <v/>
      </c>
      <c r="E16" s="242"/>
      <c r="F16" s="242"/>
      <c r="G16" s="242"/>
      <c r="H16" s="241"/>
      <c r="I16" s="242"/>
      <c r="J16" s="242"/>
      <c r="K16" s="243"/>
    </row>
    <row r="17" spans="1:11" ht="22.5" customHeight="1" x14ac:dyDescent="0.15">
      <c r="A17" s="19" t="str">
        <f>申請書!A23</f>
        <v xml:space="preserve"> </v>
      </c>
      <c r="B17" s="27">
        <f>申請書!K23</f>
        <v>0</v>
      </c>
      <c r="C17" s="17"/>
      <c r="D17" s="241" t="str">
        <f>IF(申請書!B23="","",申請書!B23)</f>
        <v/>
      </c>
      <c r="E17" s="242"/>
      <c r="F17" s="242"/>
      <c r="G17" s="242"/>
      <c r="H17" s="241"/>
      <c r="I17" s="242"/>
      <c r="J17" s="242"/>
      <c r="K17" s="243"/>
    </row>
    <row r="18" spans="1:11" ht="22.5" customHeight="1" x14ac:dyDescent="0.15">
      <c r="A18" s="19" t="str">
        <f>申請書!A24</f>
        <v xml:space="preserve"> </v>
      </c>
      <c r="B18" s="27">
        <f>申請書!K24</f>
        <v>0</v>
      </c>
      <c r="C18" s="17"/>
      <c r="D18" s="241" t="str">
        <f>IF(申請書!B24="","",申請書!B24)</f>
        <v/>
      </c>
      <c r="E18" s="242"/>
      <c r="F18" s="242"/>
      <c r="G18" s="242"/>
      <c r="H18" s="241"/>
      <c r="I18" s="242"/>
      <c r="J18" s="242"/>
      <c r="K18" s="243"/>
    </row>
    <row r="19" spans="1:11" ht="22.5" customHeight="1" x14ac:dyDescent="0.15">
      <c r="A19" s="19" t="str">
        <f>申請書!A25</f>
        <v xml:space="preserve"> </v>
      </c>
      <c r="B19" s="27">
        <f>申請書!K25</f>
        <v>0</v>
      </c>
      <c r="C19" s="17"/>
      <c r="D19" s="241" t="str">
        <f>IF(申請書!B25="","",申請書!B25)</f>
        <v/>
      </c>
      <c r="E19" s="242"/>
      <c r="F19" s="242"/>
      <c r="G19" s="242"/>
      <c r="H19" s="241"/>
      <c r="I19" s="242"/>
      <c r="J19" s="242"/>
      <c r="K19" s="243"/>
    </row>
    <row r="20" spans="1:11" ht="22.5" customHeight="1" x14ac:dyDescent="0.15">
      <c r="A20" s="19" t="str">
        <f>申請書!A26</f>
        <v xml:space="preserve"> </v>
      </c>
      <c r="B20" s="27">
        <f>申請書!K26</f>
        <v>0</v>
      </c>
      <c r="C20" s="17"/>
      <c r="D20" s="241" t="str">
        <f>IF(申請書!B26="","",申請書!B26)</f>
        <v/>
      </c>
      <c r="E20" s="242"/>
      <c r="F20" s="242"/>
      <c r="G20" s="242"/>
      <c r="H20" s="241"/>
      <c r="I20" s="242"/>
      <c r="J20" s="242"/>
      <c r="K20" s="243"/>
    </row>
    <row r="21" spans="1:11" ht="22.5" customHeight="1" x14ac:dyDescent="0.15">
      <c r="A21" s="19" t="str">
        <f>申請書!A27</f>
        <v xml:space="preserve"> </v>
      </c>
      <c r="B21" s="27">
        <f>申請書!K27</f>
        <v>0</v>
      </c>
      <c r="C21" s="17"/>
      <c r="D21" s="241" t="str">
        <f>IF(申請書!B27="","",申請書!B27)</f>
        <v/>
      </c>
      <c r="E21" s="242"/>
      <c r="F21" s="242"/>
      <c r="G21" s="242"/>
      <c r="H21" s="241"/>
      <c r="I21" s="242"/>
      <c r="J21" s="242"/>
      <c r="K21" s="243"/>
    </row>
    <row r="22" spans="1:11" ht="22.5" customHeight="1" x14ac:dyDescent="0.15">
      <c r="A22" s="19" t="str">
        <f>申請書!A28</f>
        <v xml:space="preserve"> </v>
      </c>
      <c r="B22" s="27">
        <f>申請書!K28</f>
        <v>0</v>
      </c>
      <c r="C22" s="17"/>
      <c r="D22" s="241" t="str">
        <f>IF(申請書!B28="","",申請書!B28)</f>
        <v/>
      </c>
      <c r="E22" s="242"/>
      <c r="F22" s="242"/>
      <c r="G22" s="242"/>
      <c r="H22" s="241"/>
      <c r="I22" s="242"/>
      <c r="J22" s="242"/>
      <c r="K22" s="243"/>
    </row>
    <row r="23" spans="1:11" ht="22.5" customHeight="1" x14ac:dyDescent="0.15">
      <c r="A23" s="19" t="str">
        <f>申請書!A29</f>
        <v xml:space="preserve"> </v>
      </c>
      <c r="B23" s="27">
        <f>申請書!K29</f>
        <v>0</v>
      </c>
      <c r="C23" s="17"/>
      <c r="D23" s="241" t="str">
        <f>IF(申請書!B29="","",申請書!B29)</f>
        <v/>
      </c>
      <c r="E23" s="242"/>
      <c r="F23" s="242"/>
      <c r="G23" s="242"/>
      <c r="H23" s="241"/>
      <c r="I23" s="242"/>
      <c r="J23" s="242"/>
      <c r="K23" s="243"/>
    </row>
    <row r="24" spans="1:11" ht="22.5" customHeight="1" x14ac:dyDescent="0.15">
      <c r="A24" s="19" t="str">
        <f>申請書!A30</f>
        <v xml:space="preserve"> </v>
      </c>
      <c r="B24" s="27">
        <f>申請書!K30</f>
        <v>0</v>
      </c>
      <c r="C24" s="17"/>
      <c r="D24" s="241" t="str">
        <f>IF(申請書!B30="","",申請書!B30)</f>
        <v/>
      </c>
      <c r="E24" s="242"/>
      <c r="F24" s="242"/>
      <c r="G24" s="242"/>
      <c r="H24" s="241"/>
      <c r="I24" s="242"/>
      <c r="J24" s="242"/>
      <c r="K24" s="243"/>
    </row>
    <row r="25" spans="1:11" ht="22.5" customHeight="1" x14ac:dyDescent="0.15">
      <c r="A25" s="19" t="str">
        <f>申請書!A31</f>
        <v xml:space="preserve"> </v>
      </c>
      <c r="B25" s="27">
        <f>申請書!K31</f>
        <v>0</v>
      </c>
      <c r="C25" s="17"/>
      <c r="D25" s="241" t="str">
        <f>IF(申請書!B31="","",申請書!B31)</f>
        <v/>
      </c>
      <c r="E25" s="242"/>
      <c r="F25" s="242"/>
      <c r="G25" s="242"/>
      <c r="H25" s="241"/>
      <c r="I25" s="242"/>
      <c r="J25" s="242"/>
      <c r="K25" s="243"/>
    </row>
    <row r="26" spans="1:11" ht="22.5" customHeight="1" x14ac:dyDescent="0.15">
      <c r="A26" s="19" t="str">
        <f>申請書!A32</f>
        <v xml:space="preserve"> </v>
      </c>
      <c r="B26" s="27">
        <f>申請書!K32</f>
        <v>0</v>
      </c>
      <c r="C26" s="17"/>
      <c r="D26" s="241" t="str">
        <f>IF(申請書!B32="","",申請書!B32)</f>
        <v/>
      </c>
      <c r="E26" s="242"/>
      <c r="F26" s="242"/>
      <c r="G26" s="242"/>
      <c r="H26" s="241"/>
      <c r="I26" s="242"/>
      <c r="J26" s="242"/>
      <c r="K26" s="243"/>
    </row>
    <row r="27" spans="1:11" ht="22.5" customHeight="1" x14ac:dyDescent="0.15">
      <c r="A27" s="19" t="str">
        <f>申請書!A33</f>
        <v xml:space="preserve"> </v>
      </c>
      <c r="B27" s="27">
        <f>申請書!K33</f>
        <v>0</v>
      </c>
      <c r="C27" s="17"/>
      <c r="D27" s="241" t="str">
        <f>IF(申請書!B33="","",申請書!B33)</f>
        <v/>
      </c>
      <c r="E27" s="242"/>
      <c r="F27" s="242"/>
      <c r="G27" s="242"/>
      <c r="H27" s="241"/>
      <c r="I27" s="242"/>
      <c r="J27" s="242"/>
      <c r="K27" s="243"/>
    </row>
    <row r="28" spans="1:11" ht="22.5" customHeight="1" x14ac:dyDescent="0.15">
      <c r="A28" s="19" t="str">
        <f>申請書!A34</f>
        <v xml:space="preserve"> </v>
      </c>
      <c r="B28" s="27">
        <f>申請書!K34</f>
        <v>0</v>
      </c>
      <c r="C28" s="17"/>
      <c r="D28" s="241" t="str">
        <f>IF(申請書!B34="","",申請書!B34)</f>
        <v/>
      </c>
      <c r="E28" s="242"/>
      <c r="F28" s="242"/>
      <c r="G28" s="242"/>
      <c r="H28" s="241"/>
      <c r="I28" s="242"/>
      <c r="J28" s="242"/>
      <c r="K28" s="243"/>
    </row>
    <row r="29" spans="1:11" ht="22.5" customHeight="1" x14ac:dyDescent="0.15">
      <c r="A29" s="19" t="str">
        <f>申請書!A35</f>
        <v xml:space="preserve"> </v>
      </c>
      <c r="B29" s="27">
        <f>申請書!K35</f>
        <v>0</v>
      </c>
      <c r="C29" s="17"/>
      <c r="D29" s="241" t="str">
        <f>IF(申請書!B35="","",申請書!B35)</f>
        <v/>
      </c>
      <c r="E29" s="242"/>
      <c r="F29" s="242"/>
      <c r="G29" s="242"/>
      <c r="H29" s="241"/>
      <c r="I29" s="242"/>
      <c r="J29" s="242"/>
      <c r="K29" s="243"/>
    </row>
    <row r="30" spans="1:11" ht="22.5" customHeight="1" x14ac:dyDescent="0.15">
      <c r="A30" s="19" t="str">
        <f>申請書!A36</f>
        <v xml:space="preserve"> </v>
      </c>
      <c r="B30" s="27">
        <f>申請書!K36</f>
        <v>0</v>
      </c>
      <c r="C30" s="17"/>
      <c r="D30" s="241" t="str">
        <f>IF(申請書!B36="","",申請書!B36)</f>
        <v/>
      </c>
      <c r="E30" s="242"/>
      <c r="F30" s="242"/>
      <c r="G30" s="242"/>
      <c r="H30" s="241"/>
      <c r="I30" s="242"/>
      <c r="J30" s="242"/>
      <c r="K30" s="243"/>
    </row>
    <row r="31" spans="1:11" ht="22.5" customHeight="1" x14ac:dyDescent="0.15">
      <c r="A31" s="19" t="str">
        <f>申請書!A37</f>
        <v xml:space="preserve"> </v>
      </c>
      <c r="B31" s="27">
        <f>申請書!K37</f>
        <v>0</v>
      </c>
      <c r="C31" s="17"/>
      <c r="D31" s="241" t="str">
        <f>IF(申請書!B37="","",申請書!B37)</f>
        <v/>
      </c>
      <c r="E31" s="242"/>
      <c r="F31" s="242"/>
      <c r="G31" s="242"/>
      <c r="H31" s="241"/>
      <c r="I31" s="242"/>
      <c r="J31" s="242"/>
      <c r="K31" s="243"/>
    </row>
    <row r="32" spans="1:11" ht="22.5" customHeight="1" x14ac:dyDescent="0.15">
      <c r="A32" s="19" t="str">
        <f>申請書!A38</f>
        <v xml:space="preserve"> </v>
      </c>
      <c r="B32" s="27">
        <f>申請書!K38</f>
        <v>0</v>
      </c>
      <c r="C32" s="17"/>
      <c r="D32" s="241" t="str">
        <f>IF(申請書!B38="","",申請書!B38)</f>
        <v/>
      </c>
      <c r="E32" s="242"/>
      <c r="F32" s="242"/>
      <c r="G32" s="242"/>
      <c r="H32" s="241"/>
      <c r="I32" s="242"/>
      <c r="J32" s="242"/>
      <c r="K32" s="243"/>
    </row>
    <row r="33" spans="1:4" x14ac:dyDescent="0.15">
      <c r="A33" s="7">
        <f>SUM(A9:A32)</f>
        <v>0</v>
      </c>
      <c r="B33" s="153" t="s">
        <v>50</v>
      </c>
      <c r="C33" s="153"/>
      <c r="D33" s="153"/>
    </row>
    <row r="38" spans="1:4" ht="9" customHeight="1" x14ac:dyDescent="0.15"/>
  </sheetData>
  <mergeCells count="64">
    <mergeCell ref="B33:D33"/>
    <mergeCell ref="D26:G26"/>
    <mergeCell ref="D29:G29"/>
    <mergeCell ref="H26:K26"/>
    <mergeCell ref="H29:K29"/>
    <mergeCell ref="D30:G30"/>
    <mergeCell ref="D31:G31"/>
    <mergeCell ref="D32:G32"/>
    <mergeCell ref="H30:K30"/>
    <mergeCell ref="H31:K31"/>
    <mergeCell ref="H32:K32"/>
    <mergeCell ref="D27:G27"/>
    <mergeCell ref="H27:K27"/>
    <mergeCell ref="D28:G28"/>
    <mergeCell ref="H28:K28"/>
    <mergeCell ref="D23:G23"/>
    <mergeCell ref="D24:G24"/>
    <mergeCell ref="D25:G25"/>
    <mergeCell ref="H23:K23"/>
    <mergeCell ref="H24:K24"/>
    <mergeCell ref="H25:K25"/>
    <mergeCell ref="D21:G21"/>
    <mergeCell ref="H20:K20"/>
    <mergeCell ref="H21:K21"/>
    <mergeCell ref="D22:G22"/>
    <mergeCell ref="H22:K22"/>
    <mergeCell ref="D18:G18"/>
    <mergeCell ref="D19:G19"/>
    <mergeCell ref="H18:K18"/>
    <mergeCell ref="H19:K19"/>
    <mergeCell ref="D20:G20"/>
    <mergeCell ref="D15:G15"/>
    <mergeCell ref="H14:K14"/>
    <mergeCell ref="H15:K15"/>
    <mergeCell ref="D16:G16"/>
    <mergeCell ref="D17:G17"/>
    <mergeCell ref="H16:K16"/>
    <mergeCell ref="H17:K17"/>
    <mergeCell ref="D12:G12"/>
    <mergeCell ref="D13:G13"/>
    <mergeCell ref="H12:K12"/>
    <mergeCell ref="H13:K13"/>
    <mergeCell ref="D14:G14"/>
    <mergeCell ref="D9:G9"/>
    <mergeCell ref="H9:K9"/>
    <mergeCell ref="D10:G10"/>
    <mergeCell ref="D11:G11"/>
    <mergeCell ref="H10:K10"/>
    <mergeCell ref="H11:K11"/>
    <mergeCell ref="A1:K1"/>
    <mergeCell ref="A2:K2"/>
    <mergeCell ref="B4:C4"/>
    <mergeCell ref="B3:C3"/>
    <mergeCell ref="A7:A8"/>
    <mergeCell ref="B7:B8"/>
    <mergeCell ref="C7:C8"/>
    <mergeCell ref="A3:A6"/>
    <mergeCell ref="D4:J4"/>
    <mergeCell ref="H5:K6"/>
    <mergeCell ref="B5:C5"/>
    <mergeCell ref="D7:G8"/>
    <mergeCell ref="H7:K8"/>
    <mergeCell ref="D6:G6"/>
    <mergeCell ref="D5:G5"/>
  </mergeCells>
  <phoneticPr fontId="12"/>
  <pageMargins left="3.937007874015748E-2" right="0.23622047244094491" top="0" bottom="0.55118110236220474" header="0.31496062992125984" footer="0.31496062992125984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A3"/>
    </sheetView>
  </sheetViews>
  <sheetFormatPr defaultRowHeight="13.5" x14ac:dyDescent="0.15"/>
  <cols>
    <col min="1" max="1" width="35.25" style="2" customWidth="1"/>
    <col min="2" max="16384" width="9" style="2"/>
  </cols>
  <sheetData>
    <row r="1" spans="1:4" ht="13.5" customHeight="1" x14ac:dyDescent="0.15">
      <c r="A1" s="1" t="s">
        <v>0</v>
      </c>
      <c r="B1" s="1"/>
      <c r="C1" s="1"/>
      <c r="D1" s="1"/>
    </row>
    <row r="2" spans="1:4" ht="13.5" customHeight="1" x14ac:dyDescent="0.15">
      <c r="A2" s="1" t="s">
        <v>1</v>
      </c>
      <c r="B2" s="1"/>
      <c r="C2" s="1"/>
      <c r="D2" s="1"/>
    </row>
    <row r="3" spans="1:4" ht="14.25" customHeight="1" x14ac:dyDescent="0.15">
      <c r="A3" s="3" t="s">
        <v>2</v>
      </c>
      <c r="B3" s="3"/>
      <c r="C3" s="3"/>
      <c r="D3" s="4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</vt:lpstr>
      <vt:lpstr>記入見本</vt:lpstr>
      <vt:lpstr>【事務局利用】交付確認書</vt:lpstr>
      <vt:lpstr>Sheet2</vt:lpstr>
      <vt:lpstr>Sheet3</vt:lpstr>
      <vt:lpstr>【事務局利用】交付確認書!Print_Area</vt:lpstr>
      <vt:lpstr>記入見本!Print_Area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理系女性教員キャリア支援室</dc:creator>
  <cp:lastModifiedBy>小玉 小百合</cp:lastModifiedBy>
  <cp:lastPrinted>2021-04-09T02:35:22Z</cp:lastPrinted>
  <dcterms:created xsi:type="dcterms:W3CDTF">2014-03-26T05:31:23Z</dcterms:created>
  <dcterms:modified xsi:type="dcterms:W3CDTF">2021-04-09T02:35:58Z</dcterms:modified>
</cp:coreProperties>
</file>